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GoBack" localSheetId="0">'Лист1'!$D$18</definedName>
    <definedName name="_xlnm._FilterDatabase" localSheetId="0" hidden="1">'Лист1'!$L$1:$L$130</definedName>
  </definedNames>
  <calcPr fullCalcOnLoad="1"/>
</workbook>
</file>

<file path=xl/sharedStrings.xml><?xml version="1.0" encoding="utf-8"?>
<sst xmlns="http://schemas.openxmlformats.org/spreadsheetml/2006/main" count="473" uniqueCount="416">
  <si>
    <t>№пп</t>
  </si>
  <si>
    <t xml:space="preserve">ФИ участника </t>
  </si>
  <si>
    <t>ОУ, возраст</t>
  </si>
  <si>
    <t>Критерии оценивания</t>
  </si>
  <si>
    <t>Номинация «Чтец-солист», возрастная категория 6-7 лет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</si>
  <si>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</si>
  <si>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Мышкина Алёна</t>
  </si>
  <si>
    <t>Денисовский д\с, 6 лет</t>
  </si>
  <si>
    <t>А. Барто «Уехали»</t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</si>
  <si>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</si>
  <si>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Галаганов Артём</t>
  </si>
  <si>
    <t>Д-Мостовская СОШ, 6 лет</t>
  </si>
  <si>
    <t xml:space="preserve">А. Барто «Защитник» </t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</si>
  <si>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</si>
  <si>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Иванова Галина</t>
  </si>
  <si>
    <t>Устьянская СОШ, 7 лет</t>
  </si>
  <si>
    <t>А.Барто «Любочка»</t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</si>
  <si>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</si>
  <si>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Народова Ксения</t>
  </si>
  <si>
    <t>Почетская СОШ, 7 лет</t>
  </si>
  <si>
    <t>А.Барто «Песенка птиц»</t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</si>
  <si>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</si>
  <si>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Кузнецова Елизавета</t>
  </si>
  <si>
    <t>Покатеевская СОШ, 7 лет</t>
  </si>
  <si>
    <t>А. Барто «Дело было в январе»</t>
  </si>
  <si>
    <r>
      <t>6.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</si>
  <si>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Сморгуленко Яна</t>
  </si>
  <si>
    <t>Абанский д\с №5 «Теремок», 6лет</t>
  </si>
  <si>
    <t>А.Барто «Есть такие мальчики»</t>
  </si>
  <si>
    <r>
      <t>7.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</si>
  <si>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Килина Арина</t>
  </si>
  <si>
    <t>Абанская СОШ №4, 7 лет</t>
  </si>
  <si>
    <t>А.Барто   «Блинчики»</t>
  </si>
  <si>
    <r>
      <t>8.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</si>
  <si>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Малышенко Ангелина</t>
  </si>
  <si>
    <t>Абанская ООШ №1, 7 лет</t>
  </si>
  <si>
    <t>А. Барто «Я выросла»</t>
  </si>
  <si>
    <r>
      <t>9.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</si>
  <si>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Лебедевич Софья</t>
  </si>
  <si>
    <t>Абанский РДК, 7 лет</t>
  </si>
  <si>
    <t>А.Барто   «Буква Р»</t>
  </si>
  <si>
    <r>
      <t>10.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</si>
  <si>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Юсов Андрей</t>
  </si>
  <si>
    <t>Абанская СОШ №3, 7 лет</t>
  </si>
  <si>
    <t>А. Барто «Однажды я разбил стекло»</t>
  </si>
  <si>
    <r>
      <t>11.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</si>
  <si>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Болдырев Семен</t>
  </si>
  <si>
    <t>А.Барто «Я лежу болею»</t>
  </si>
  <si>
    <r>
      <t>12.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</si>
  <si>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Лемешевская Анастасия</t>
  </si>
  <si>
    <r>
      <t>13.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</si>
  <si>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Сергеева Дарья</t>
  </si>
  <si>
    <t>А.Барто «Гуси - лебеди»</t>
  </si>
  <si>
    <r>
      <t>14.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</si>
  <si>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Александрова Дарья</t>
  </si>
  <si>
    <t xml:space="preserve">Абанский д\с №1 «Росинка», </t>
  </si>
  <si>
    <t>А. Барто «Рукавички я забыла»</t>
  </si>
  <si>
    <r>
      <t>15.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</si>
  <si>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 xml:space="preserve">Дубовик Виктория </t>
  </si>
  <si>
    <t>Д-Мостовская СОШ, 7 лет</t>
  </si>
  <si>
    <t xml:space="preserve">А. Барто «Первый урок» </t>
  </si>
  <si>
    <r>
      <t>16.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</si>
  <si>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Кезик Виктор</t>
  </si>
  <si>
    <t>А. Барто «Мама - болельщица»</t>
  </si>
  <si>
    <r>
      <t>17.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</si>
  <si>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18.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</si>
  <si>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Попова Дарья</t>
  </si>
  <si>
    <t>Абанская детская библиотека, 7 лет</t>
  </si>
  <si>
    <t>А.Барто «Человечество»</t>
  </si>
  <si>
    <r>
      <t>19.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</si>
  <si>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Яцык Ксения</t>
  </si>
  <si>
    <t>Апаноключинская ООШ, 7 лет</t>
  </si>
  <si>
    <t>А.Барто «Болтунья»</t>
  </si>
  <si>
    <t>Номинация «Чтец-солист»,  возрастная категория 8-11 лет</t>
  </si>
  <si>
    <r>
      <t>20.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</si>
  <si>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Тарасевич Валерия</t>
  </si>
  <si>
    <t>Хандальская СОШ, 9 лет</t>
  </si>
  <si>
    <t>А. Барто «Приходите мне помочь»</t>
  </si>
  <si>
    <r>
      <t>21.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</si>
  <si>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Шадрина  Алина</t>
  </si>
  <si>
    <t>Березовская СОШ, 9 лет</t>
  </si>
  <si>
    <t>«Ботаника больна» А.Л.Барто</t>
  </si>
  <si>
    <r>
      <t>22.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</si>
  <si>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Бурнашева Светлана</t>
  </si>
  <si>
    <t>Почетская СОШ, 8 лет</t>
  </si>
  <si>
    <t>А.Барто «На заставе»</t>
  </si>
  <si>
    <r>
      <t>23.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</si>
  <si>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Залипьевская ООШ, 10 лет</t>
  </si>
  <si>
    <t>Н.М. Карамзин «Осень»</t>
  </si>
  <si>
    <r>
      <t>24.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</si>
  <si>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Тихонова Виктория</t>
  </si>
  <si>
    <t>Новоуспенская СОШ, 10 лет</t>
  </si>
  <si>
    <t>А. Барто «Первая любовь»</t>
  </si>
  <si>
    <r>
      <t>25.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</si>
  <si>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 xml:space="preserve">Коваленко Вероника </t>
  </si>
  <si>
    <t>Д-Мостовская СОШ, 8 лет</t>
  </si>
  <si>
    <r>
      <t>26.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</si>
  <si>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Индюкова Кристина</t>
  </si>
  <si>
    <t>Абанская ООШ №1, 8 лет</t>
  </si>
  <si>
    <t>А. Барто «Мы с Тамарой»</t>
  </si>
  <si>
    <r>
      <t>27.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</si>
  <si>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Васина Яна</t>
  </si>
  <si>
    <t>Почетская СОШ, 10 лет</t>
  </si>
  <si>
    <t>А.Барто «Уехали»</t>
  </si>
  <si>
    <r>
      <t>28.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</si>
  <si>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А.С. Пушкин «Метель»</t>
  </si>
  <si>
    <r>
      <t>29.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</si>
  <si>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Соловьева Дарья</t>
  </si>
  <si>
    <t>Хандальский СДК</t>
  </si>
  <si>
    <r>
      <t>31.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</si>
  <si>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 xml:space="preserve">Абушкевич Дарья </t>
  </si>
  <si>
    <t>А. Барто Про любовь</t>
  </si>
  <si>
    <r>
      <t>32.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</si>
  <si>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Калмыкова Ирина</t>
  </si>
  <si>
    <t>Абанская ООШ №1, 10 лет</t>
  </si>
  <si>
    <t>А. Барто «Любочка»</t>
  </si>
  <si>
    <r>
      <t>33.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</si>
  <si>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Вельницкая Валентина</t>
  </si>
  <si>
    <t>Д-Мостовская СОШ, 11 лет</t>
  </si>
  <si>
    <t>Крылов «Дерево»</t>
  </si>
  <si>
    <r>
      <t>34.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</si>
  <si>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Чередниченко Рада</t>
  </si>
  <si>
    <t>Покатеевская СОШ, 10 лет</t>
  </si>
  <si>
    <t>А. Барто «Бабушка»</t>
  </si>
  <si>
    <r>
      <t>35.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</si>
  <si>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 xml:space="preserve">Першина Полина </t>
  </si>
  <si>
    <t>Устьянская СОШ, 11 лет</t>
  </si>
  <si>
    <t>А.Барто «В театре»</t>
  </si>
  <si>
    <r>
      <t>36.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</si>
  <si>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Дубовик Кристина</t>
  </si>
  <si>
    <t>Никольская СОШ, 11 лет</t>
  </si>
  <si>
    <t>А Барто «Первая любовь»</t>
  </si>
  <si>
    <r>
      <t>37.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</si>
  <si>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 xml:space="preserve">Юносова Алина  </t>
  </si>
  <si>
    <t>Покатеевская СОШ, 9 лет</t>
  </si>
  <si>
    <t>А. Барто «Как Вовка бабушек выручил»</t>
  </si>
  <si>
    <r>
      <t>38.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</si>
  <si>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Павлюченко Алина</t>
  </si>
  <si>
    <t>А. Барто «Две подружки»</t>
  </si>
  <si>
    <r>
      <t>39.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</si>
  <si>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Зеленкова Софья</t>
  </si>
  <si>
    <t>Абанская СОШ №3, 8 лет</t>
  </si>
  <si>
    <t>В.Ф. Одоевский Отрывок сказки «Мороз Иванович»</t>
  </si>
  <si>
    <r>
      <t>41.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</si>
  <si>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 xml:space="preserve">Чупина Ульяна </t>
  </si>
  <si>
    <t>А.Барто «Вам нужна сорока?»</t>
  </si>
  <si>
    <r>
      <t>42.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</si>
  <si>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 xml:space="preserve">Владимирова Василина </t>
  </si>
  <si>
    <t>Абанская СОШ №3, 9 лет</t>
  </si>
  <si>
    <t>Ф. Тютчев «Весна»</t>
  </si>
  <si>
    <r>
      <t>43.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</si>
  <si>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Клапоцкий Денис</t>
  </si>
  <si>
    <t>Абанская ООШ №1, 11 лет</t>
  </si>
  <si>
    <t>А. Барто  «Я с ней дружу»</t>
  </si>
  <si>
    <r>
      <t>45.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</si>
  <si>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Нагель Яна</t>
  </si>
  <si>
    <t>Абанская СОШ №3, 10 лет</t>
  </si>
  <si>
    <t>А. Барто «Верёвочка»</t>
  </si>
  <si>
    <r>
      <t>46.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</si>
  <si>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Федоров Владислав</t>
  </si>
  <si>
    <t>Абанская СОШ №3, 11 лет</t>
  </si>
  <si>
    <t xml:space="preserve">В.Я. Брюсов «Родной язык» </t>
  </si>
  <si>
    <r>
      <t>47.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</si>
  <si>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Бернацкая Мария</t>
  </si>
  <si>
    <t>Абанская СОШ №4, 8 лет</t>
  </si>
  <si>
    <t>А.Барто «Первая любовь»</t>
  </si>
  <si>
    <r>
      <t>48.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</si>
  <si>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Никитина Екатерина</t>
  </si>
  <si>
    <t>Абанский РДК, 9 лет</t>
  </si>
  <si>
    <t>А.Барто «Подружки»</t>
  </si>
  <si>
    <r>
      <t>49.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</si>
  <si>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Астапова Анастасия</t>
  </si>
  <si>
    <t>Абанская СОШ №4, 9 лет</t>
  </si>
  <si>
    <t>А.Барто  «Болтунья»</t>
  </si>
  <si>
    <r>
      <t>50.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</si>
  <si>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Никитина Надежда</t>
  </si>
  <si>
    <t>Абанский РДК, 11 лет</t>
  </si>
  <si>
    <t>М.Ю.Летмонтов «Тростник»</t>
  </si>
  <si>
    <r>
      <t>51.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</si>
  <si>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Никитенко Жанна</t>
  </si>
  <si>
    <t>Абанская СОШ №4, 10 лет</t>
  </si>
  <si>
    <t>А.Барто" Посторонняя кошка»</t>
  </si>
  <si>
    <r>
      <t>52.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</si>
  <si>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Фролкина Кристина</t>
  </si>
  <si>
    <t>Хандальский СДК, 11 лет</t>
  </si>
  <si>
    <t>А.Барто «Ботаника заболела»</t>
  </si>
  <si>
    <r>
      <t>53.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</si>
  <si>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Ткаченко Антон</t>
  </si>
  <si>
    <t>А.Барто «Обида»</t>
  </si>
  <si>
    <t>Номинация «Чтец-солист», возрастная категория 12-15 лет</t>
  </si>
  <si>
    <r>
      <t>54.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</si>
  <si>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Кувеко Антон</t>
  </si>
  <si>
    <t>Никольская СОШ, 12 лет</t>
  </si>
  <si>
    <t>А Барто «Однажды я разбил стекло»</t>
  </si>
  <si>
    <r>
      <t>55.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</si>
  <si>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Залипьевская ООШ, 12 лет</t>
  </si>
  <si>
    <r>
      <t>58.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</si>
  <si>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 xml:space="preserve">Соколова Арина </t>
  </si>
  <si>
    <t>Устьянская СОШ, 12 лет</t>
  </si>
  <si>
    <t>М.Ю. Лермонтов отрывок из поэмы «Мцыри»</t>
  </si>
  <si>
    <r>
      <t>59.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</si>
  <si>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 xml:space="preserve">Степанова Ульяна </t>
  </si>
  <si>
    <t>Д-Мостовская СОШ, 14 лет</t>
  </si>
  <si>
    <r>
      <t>60.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</si>
  <si>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Фуюн-цзю Максим</t>
  </si>
  <si>
    <t>Залипьевский СДК</t>
  </si>
  <si>
    <t>Ф.Глинка «Военная песнь»</t>
  </si>
  <si>
    <r>
      <t>61.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</si>
  <si>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Калмыкова Евгения</t>
  </si>
  <si>
    <t>Абанская ООШ №1, 14 лет</t>
  </si>
  <si>
    <t>Н.М. Карамзин отрывок «Наталья боярская дочь»</t>
  </si>
  <si>
    <r>
      <t>62.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</si>
  <si>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Яковлева Елена</t>
  </si>
  <si>
    <t>Абанская СОШ №3, 12 лет</t>
  </si>
  <si>
    <t>И.С. Никитин «Утро на берегу озера»</t>
  </si>
  <si>
    <r>
      <t>63.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</si>
  <si>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Павлюченко Мария</t>
  </si>
  <si>
    <t>Абанская СОШ №4, 12 лет</t>
  </si>
  <si>
    <t>П.Вяземский «Зима»</t>
  </si>
  <si>
    <r>
      <t>64.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</si>
  <si>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Залипьевская ООШ, 13 лет</t>
  </si>
  <si>
    <r>
      <t>65.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</si>
  <si>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Дергачев Николай</t>
  </si>
  <si>
    <t>Новоуспенская СОШ, 14 лет</t>
  </si>
  <si>
    <t xml:space="preserve">Н.Некрасов отрывок из поэмы «Крестьянские дети» </t>
  </si>
  <si>
    <r>
      <t>67.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</si>
  <si>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 xml:space="preserve">Ташмакова Кристина  </t>
  </si>
  <si>
    <t>Устьянская СОШ, 13 лет</t>
  </si>
  <si>
    <t>Ф.И.Тютчев «29 января 1837»</t>
  </si>
  <si>
    <r>
      <t>68.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</si>
  <si>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 xml:space="preserve">Казак Валерия </t>
  </si>
  <si>
    <t>Я. П. Полонский «Ночь»</t>
  </si>
  <si>
    <r>
      <t>69.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</si>
  <si>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 xml:space="preserve">Легенченко Валерия </t>
  </si>
  <si>
    <r>
      <t>70.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</si>
  <si>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Зайцева Алина</t>
  </si>
  <si>
    <t>М.Лермонтов «Казачья колыбельная»</t>
  </si>
  <si>
    <r>
      <t>71.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</si>
  <si>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Волкова Юлия</t>
  </si>
  <si>
    <t>Н.А. Некрасов отрывок «Княгиня Волконская»</t>
  </si>
  <si>
    <r>
      <t>72.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</si>
  <si>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Мельников Александр</t>
  </si>
  <si>
    <t>А Барто «Попадет мне или нет»</t>
  </si>
  <si>
    <r>
      <t>73.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</si>
  <si>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Танчинец Анастасия</t>
  </si>
  <si>
    <t>А.Толстой «Портрет графини»</t>
  </si>
  <si>
    <r>
      <t>74.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</si>
  <si>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Бакач Ирина</t>
  </si>
  <si>
    <t>П.А. Вяземский «Простоволосая  головка»</t>
  </si>
  <si>
    <r>
      <t>75.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</si>
  <si>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Шестиловский Владислав</t>
  </si>
  <si>
    <t>Абанская СОШ №4, 14 лет</t>
  </si>
  <si>
    <t>А.Пушкин  Отрывок из «Сказки о мёртвой царевне...»</t>
  </si>
  <si>
    <r>
      <t>76.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</si>
  <si>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Цитович Максим</t>
  </si>
  <si>
    <t>А.М. Жемчужников «Забытые слова»</t>
  </si>
  <si>
    <r>
      <t>77.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</si>
  <si>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 xml:space="preserve">Концеренко Елена </t>
  </si>
  <si>
    <r>
      <t>78.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</si>
  <si>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Зуев Александр</t>
  </si>
  <si>
    <t>Абанская ООШ №1, 15 лет</t>
  </si>
  <si>
    <t>И.С. Тургенев отрывок из рассказа «Перепёлка»</t>
  </si>
  <si>
    <r>
      <t>79.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</si>
  <si>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 xml:space="preserve">Мытько Анастасия </t>
  </si>
  <si>
    <t>Абанская СОШ №3, 13 лет</t>
  </si>
  <si>
    <t>В.Ф. Одоевский «Шарманщик»</t>
  </si>
  <si>
    <r>
      <t>80.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</si>
  <si>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Исаченко Алексей</t>
  </si>
  <si>
    <t>Е.Баратынский « Весна! Весна! Как влоздух чист!"</t>
  </si>
  <si>
    <r>
      <t>81.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</si>
  <si>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Вахрамеева Кристина</t>
  </si>
  <si>
    <t>Залипьевский СДК, 14 лет</t>
  </si>
  <si>
    <t>М.Лермонтов «Дары Терека»</t>
  </si>
  <si>
    <r>
      <t>82.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</si>
  <si>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Мышоловка Евгения</t>
  </si>
  <si>
    <t>А.Пушкин «Коварность»</t>
  </si>
  <si>
    <r>
      <t>83.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</si>
  <si>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Каропчук Дана</t>
  </si>
  <si>
    <t>Абанская СОШ №3, 15 лет</t>
  </si>
  <si>
    <t>И.С. Тургенев «Памяти Ю.П. Вревской»</t>
  </si>
  <si>
    <t>Номинация «Чтец-солист», возрастная категория 16-18 лет</t>
  </si>
  <si>
    <r>
      <t>84.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</si>
  <si>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Анципирович Владимир</t>
  </si>
  <si>
    <t xml:space="preserve">Новоуспенская СОШ, 16 лет </t>
  </si>
  <si>
    <t>А.С. Пушкин «Песнь о Вещем Олеге»</t>
  </si>
  <si>
    <r>
      <t>85.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</si>
  <si>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Розенкевич Михаил</t>
  </si>
  <si>
    <t>Устьянская СОШ, 17 лет</t>
  </si>
  <si>
    <t>Н.М. Карамзин баллада «Прости»</t>
  </si>
  <si>
    <r>
      <t>86.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</si>
  <si>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 xml:space="preserve">Токарикова Юлия </t>
  </si>
  <si>
    <t>Д-Мостовская СОШ, 16 лет</t>
  </si>
  <si>
    <t>Тютчев "Дым"</t>
  </si>
  <si>
    <r>
      <t>87.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</si>
  <si>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Зосимова Кристина</t>
  </si>
  <si>
    <t>Абанская СОШ №3, 16 лет</t>
  </si>
  <si>
    <t>А.С. Пушкин «Простишь ли мне»</t>
  </si>
  <si>
    <r>
      <t>88.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</si>
  <si>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Ипатова Елизавета</t>
  </si>
  <si>
    <t>Абанская СОШ №4, 16 лет</t>
  </si>
  <si>
    <r>
      <t>89.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</si>
  <si>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Какорина Снежана</t>
  </si>
  <si>
    <t>Высокогородецкий СДК, 16 лет</t>
  </si>
  <si>
    <t>Н.Карамзин «Бедная Лиза»</t>
  </si>
  <si>
    <r>
      <t>90.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</si>
  <si>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 xml:space="preserve">Скворцов Александр  </t>
  </si>
  <si>
    <t>Лермонтов «Дума»</t>
  </si>
  <si>
    <r>
      <t>91.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</si>
  <si>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Ворончихина Алина</t>
  </si>
  <si>
    <t>Лермонтов «Тростник»</t>
  </si>
  <si>
    <r>
      <t>92.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</si>
  <si>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Васильева Алина</t>
  </si>
  <si>
    <t>Абанская СОШ №4, 18 лет</t>
  </si>
  <si>
    <t>И.Тургенев « Как хороши, как свежи»</t>
  </si>
  <si>
    <r>
      <t>93.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</si>
  <si>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Новикова Александра</t>
  </si>
  <si>
    <t>М.Ю. Лермонтов «Незабудка»</t>
  </si>
  <si>
    <r>
      <t>94.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</si>
  <si>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Черников Евгений</t>
  </si>
  <si>
    <t>Абанская СОШ №4, 17 лет</t>
  </si>
  <si>
    <t>Номинация «Чтец-солист», возрастная категория -  старше 18 лет</t>
  </si>
  <si>
    <r>
      <t>95.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</si>
  <si>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Пунтус Елена Васильевна</t>
  </si>
  <si>
    <t>Новоуспенская СОШ, 45 лет</t>
  </si>
  <si>
    <r>
      <t>97.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</si>
  <si>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Фуюн-цзю Павел</t>
  </si>
  <si>
    <t>Залипьевский СДК, 19 лет</t>
  </si>
  <si>
    <r>
      <t>98.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</si>
  <si>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Трущенко Наталья Александровна</t>
  </si>
  <si>
    <t>Абанская ООШ №1, 26 лет</t>
  </si>
  <si>
    <r>
      <t>99.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</si>
  <si>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Сергеева Ольга Анатольевна</t>
  </si>
  <si>
    <t>Покатеевская СОШ, 52 года</t>
  </si>
  <si>
    <r>
      <t>100.</t>
    </r>
    <r>
      <rPr>
        <sz val="7"/>
        <color indexed="8"/>
        <rFont val="Times New Roman"/>
        <family val="1"/>
      </rPr>
      <t xml:space="preserve">                     </t>
    </r>
    <r>
      <rPr>
        <sz val="12"/>
        <color indexed="8"/>
        <rFont val="Times New Roman"/>
        <family val="1"/>
      </rPr>
      <t> </t>
    </r>
  </si>
  <si>
    <t>Султанбекова Анастасия Александровна</t>
  </si>
  <si>
    <t>Абанская СОШ №3, 27 лет</t>
  </si>
  <si>
    <r>
      <t>102.</t>
    </r>
    <r>
      <rPr>
        <sz val="7"/>
        <color indexed="8"/>
        <rFont val="Times New Roman"/>
        <family val="1"/>
      </rPr>
      <t xml:space="preserve">                     </t>
    </r>
    <r>
      <rPr>
        <sz val="12"/>
        <color indexed="8"/>
        <rFont val="Times New Roman"/>
        <family val="1"/>
      </rPr>
      <t> </t>
    </r>
  </si>
  <si>
    <t>Д-Мостовская СОШ, 58 лет</t>
  </si>
  <si>
    <r>
      <t>103.</t>
    </r>
    <r>
      <rPr>
        <sz val="7"/>
        <color indexed="8"/>
        <rFont val="Times New Roman"/>
        <family val="1"/>
      </rPr>
      <t xml:space="preserve">                     </t>
    </r>
    <r>
      <rPr>
        <sz val="12"/>
        <color indexed="8"/>
        <rFont val="Times New Roman"/>
        <family val="1"/>
      </rPr>
      <t> </t>
    </r>
  </si>
  <si>
    <t>Столярова Елена Николаевна</t>
  </si>
  <si>
    <t>Абанская детская библиотека, 32 года</t>
  </si>
  <si>
    <r>
      <t>104.</t>
    </r>
    <r>
      <rPr>
        <sz val="7"/>
        <color indexed="8"/>
        <rFont val="Times New Roman"/>
        <family val="1"/>
      </rPr>
      <t xml:space="preserve">                     </t>
    </r>
    <r>
      <rPr>
        <sz val="12"/>
        <color indexed="8"/>
        <rFont val="Times New Roman"/>
        <family val="1"/>
      </rPr>
      <t> </t>
    </r>
  </si>
  <si>
    <t>Лузина Любовь Федоровна</t>
  </si>
  <si>
    <t>Абанский РДК, 24 года</t>
  </si>
  <si>
    <t>Номинация «Чтецкий коллектив»</t>
  </si>
  <si>
    <r>
      <t>105.</t>
    </r>
    <r>
      <rPr>
        <sz val="7"/>
        <color indexed="8"/>
        <rFont val="Times New Roman"/>
        <family val="1"/>
      </rPr>
      <t xml:space="preserve">                     </t>
    </r>
    <r>
      <rPr>
        <sz val="12"/>
        <color indexed="8"/>
        <rFont val="Times New Roman"/>
        <family val="1"/>
      </rPr>
      <t> </t>
    </r>
  </si>
  <si>
    <r>
      <t>Зеленков Иван, Колебина Алина</t>
    </r>
    <r>
      <rPr>
        <sz val="14"/>
        <color indexed="8"/>
        <rFont val="Times New Roman"/>
        <family val="1"/>
      </rPr>
      <t xml:space="preserve"> </t>
    </r>
  </si>
  <si>
    <t>Абанский д\с №3 «Светлячок», 6 лет</t>
  </si>
  <si>
    <r>
      <t>106.</t>
    </r>
    <r>
      <rPr>
        <sz val="7"/>
        <color indexed="8"/>
        <rFont val="Times New Roman"/>
        <family val="1"/>
      </rPr>
      <t xml:space="preserve">                     </t>
    </r>
    <r>
      <rPr>
        <sz val="12"/>
        <color indexed="8"/>
        <rFont val="Times New Roman"/>
        <family val="1"/>
      </rPr>
      <t> </t>
    </r>
  </si>
  <si>
    <t>Абанский д\с №1 «Росинка», 6 лет</t>
  </si>
  <si>
    <r>
      <t>107.</t>
    </r>
    <r>
      <rPr>
        <sz val="7"/>
        <color indexed="8"/>
        <rFont val="Times New Roman"/>
        <family val="1"/>
      </rPr>
      <t xml:space="preserve">                     </t>
    </r>
    <r>
      <rPr>
        <sz val="12"/>
        <color indexed="8"/>
        <rFont val="Times New Roman"/>
        <family val="1"/>
      </rPr>
      <t> </t>
    </r>
  </si>
  <si>
    <t>Чтецкий коллектив</t>
  </si>
  <si>
    <r>
      <t>108.</t>
    </r>
    <r>
      <rPr>
        <sz val="7"/>
        <color indexed="8"/>
        <rFont val="Times New Roman"/>
        <family val="1"/>
      </rPr>
      <t xml:space="preserve">                     </t>
    </r>
    <r>
      <rPr>
        <sz val="12"/>
        <color indexed="8"/>
        <rFont val="Times New Roman"/>
        <family val="1"/>
      </rPr>
      <t> </t>
    </r>
  </si>
  <si>
    <t>Абанский д\с №5 «Теремок», 6-7 лет</t>
  </si>
  <si>
    <r>
      <t>109.</t>
    </r>
    <r>
      <rPr>
        <sz val="7"/>
        <color indexed="8"/>
        <rFont val="Times New Roman"/>
        <family val="1"/>
      </rPr>
      <t xml:space="preserve">                     </t>
    </r>
    <r>
      <rPr>
        <sz val="12"/>
        <color indexed="8"/>
        <rFont val="Times New Roman"/>
        <family val="1"/>
      </rPr>
      <t> </t>
    </r>
  </si>
  <si>
    <t xml:space="preserve">Чтецкий  коллектив </t>
  </si>
  <si>
    <t>Покатеевская СОШ, разновозрастной</t>
  </si>
  <si>
    <r>
      <t>110.</t>
    </r>
    <r>
      <rPr>
        <sz val="7"/>
        <color indexed="8"/>
        <rFont val="Times New Roman"/>
        <family val="1"/>
      </rPr>
      <t xml:space="preserve">                     </t>
    </r>
    <r>
      <rPr>
        <sz val="12"/>
        <color indexed="8"/>
        <rFont val="Times New Roman"/>
        <family val="1"/>
      </rPr>
      <t> </t>
    </r>
  </si>
  <si>
    <t>Чтецкий  коллектив</t>
  </si>
  <si>
    <t xml:space="preserve">Абанская СОШ №4, </t>
  </si>
  <si>
    <r>
      <t>111.</t>
    </r>
    <r>
      <rPr>
        <sz val="7"/>
        <color indexed="8"/>
        <rFont val="Times New Roman"/>
        <family val="1"/>
      </rPr>
      <t xml:space="preserve">                     </t>
    </r>
    <r>
      <rPr>
        <sz val="12"/>
        <color indexed="8"/>
        <rFont val="Times New Roman"/>
        <family val="1"/>
      </rPr>
      <t> </t>
    </r>
  </si>
  <si>
    <t xml:space="preserve">Березовская СОШ, разновозрастной </t>
  </si>
  <si>
    <r>
      <t>112.</t>
    </r>
    <r>
      <rPr>
        <sz val="7"/>
        <color indexed="8"/>
        <rFont val="Times New Roman"/>
        <family val="1"/>
      </rPr>
      <t xml:space="preserve">                     </t>
    </r>
    <r>
      <rPr>
        <sz val="12"/>
        <color indexed="8"/>
        <rFont val="Times New Roman"/>
        <family val="1"/>
      </rPr>
      <t> </t>
    </r>
  </si>
  <si>
    <t>Почетская  СОШ, разновозрастной</t>
  </si>
  <si>
    <r>
      <t>113.</t>
    </r>
    <r>
      <rPr>
        <sz val="7"/>
        <color indexed="8"/>
        <rFont val="Times New Roman"/>
        <family val="1"/>
      </rPr>
      <t xml:space="preserve">                     </t>
    </r>
    <r>
      <rPr>
        <sz val="12"/>
        <color indexed="8"/>
        <rFont val="Times New Roman"/>
        <family val="1"/>
      </rPr>
      <t> </t>
    </r>
  </si>
  <si>
    <t>Симвулиди Никита, Маруев Артур</t>
  </si>
  <si>
    <r>
      <t>114.</t>
    </r>
    <r>
      <rPr>
        <sz val="7"/>
        <color indexed="8"/>
        <rFont val="Times New Roman"/>
        <family val="1"/>
      </rPr>
      <t xml:space="preserve">                     </t>
    </r>
    <r>
      <rPr>
        <sz val="12"/>
        <color indexed="8"/>
        <rFont val="Times New Roman"/>
        <family val="1"/>
      </rPr>
      <t> </t>
    </r>
  </si>
  <si>
    <t>Соответствие теме Конкурса</t>
  </si>
  <si>
    <t xml:space="preserve">Уровень сложности произведения </t>
  </si>
  <si>
    <t xml:space="preserve">Соответствие  произведения и сюжета возрасту участника </t>
  </si>
  <si>
    <t>Художественный уровень исполнения</t>
  </si>
  <si>
    <t xml:space="preserve">Артистичность исполнения </t>
  </si>
  <si>
    <t xml:space="preserve">Культура исполнения </t>
  </si>
  <si>
    <t xml:space="preserve">количесво 
баллов     </t>
  </si>
  <si>
    <t>Автор и название произведения</t>
  </si>
  <si>
    <t>Милевская Александра</t>
  </si>
  <si>
    <t>Леонович Денис</t>
  </si>
  <si>
    <t>Носова  Екатерина</t>
  </si>
  <si>
    <t>Шукайло Ангелина</t>
  </si>
  <si>
    <t>Е.П. Ростопчина "Осенние листья"</t>
  </si>
  <si>
    <t xml:space="preserve">Максимова Людмила </t>
  </si>
  <si>
    <t>Абанская СОШ №4, учителя</t>
  </si>
  <si>
    <t>Питкевич Евгения</t>
  </si>
  <si>
    <t>А. Барто «У меня веснушки»</t>
  </si>
  <si>
    <t>Шахин Дмитрий</t>
  </si>
  <si>
    <t>результат</t>
  </si>
  <si>
    <t>лауреат</t>
  </si>
  <si>
    <t>дипломант 1 ст.</t>
  </si>
  <si>
    <t>дипломант 2 ст.</t>
  </si>
  <si>
    <t>дипломант 3 ст.</t>
  </si>
  <si>
    <t>М.Ю.Лермонтов "Поэт"</t>
  </si>
  <si>
    <t>Н.М. Карамзин "Молитва о дожде"</t>
  </si>
  <si>
    <t>А.П. Чехов "Чайка"</t>
  </si>
  <si>
    <t>Никольская СОШ, 13 лет</t>
  </si>
  <si>
    <t>Лермонтов "Умирающий Гладиатор"</t>
  </si>
  <si>
    <t>Протасова Вероника, Степурко Иван</t>
  </si>
  <si>
    <t>Абанский д\с №5 «Теремок», 6 лет</t>
  </si>
  <si>
    <t>А.Барто "Пора прощаться"</t>
  </si>
  <si>
    <t>А. Барто "Медвежонок невежа"</t>
  </si>
  <si>
    <t>А.С. Пушкин "Гусар"</t>
  </si>
  <si>
    <t>М.Лермонтов "Умирающий гладиатор"</t>
  </si>
  <si>
    <t>И.С. Тургенев "Порог"</t>
  </si>
  <si>
    <t>М.Ю. Лермонтов "Мцыри"</t>
  </si>
  <si>
    <t>П.И. Вейнберг "Тростник и спина"</t>
  </si>
  <si>
    <t>М.Ю. Лермонтов "Смерть поэта"</t>
  </si>
  <si>
    <t>К.Павлова "На освобождение крестьян"</t>
  </si>
  <si>
    <t>М.Ю.Лермонтов "Незабудка"</t>
  </si>
  <si>
    <t>А.Барто "Не одна"</t>
  </si>
  <si>
    <t>А.Барто "Жадный Егорка"</t>
  </si>
  <si>
    <t>А.Барто "Игрушки"</t>
  </si>
  <si>
    <t>А.Барто "Как Вовка стал старшим братом"</t>
  </si>
  <si>
    <t>А.С. Пушкин "Сказка о попе и о работнике его Балде"</t>
  </si>
  <si>
    <t>Литературно-музыкальная композиция "Героям 1812 года посвящается"</t>
  </si>
  <si>
    <t>А.Барто "Три очка за старичка"</t>
  </si>
  <si>
    <t>А.С. Пушкин "Медный всадник"</t>
  </si>
  <si>
    <t>Литературно-музыкальная композиция "Я песни родине слагал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</si>
</sst>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wrapText="1"/>
    </xf>
    <xf numFmtId="0" fontId="40" fillId="0" borderId="10" xfId="0" applyFont="1" applyBorder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 horizontal="justify" vertical="top" wrapText="1"/>
    </xf>
    <xf numFmtId="0" fontId="40" fillId="0" borderId="10" xfId="0" applyFont="1" applyBorder="1" applyAlignment="1">
      <alignment horizontal="justify" vertical="top" wrapText="1"/>
    </xf>
    <xf numFmtId="0" fontId="40" fillId="0" borderId="11" xfId="0" applyFont="1" applyBorder="1" applyAlignment="1">
      <alignment vertical="top" wrapText="1"/>
    </xf>
    <xf numFmtId="0" fontId="40" fillId="0" borderId="12" xfId="0" applyFont="1" applyBorder="1" applyAlignment="1">
      <alignment vertical="top" wrapText="1"/>
    </xf>
    <xf numFmtId="0" fontId="40" fillId="0" borderId="13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justify" vertical="top" wrapText="1"/>
    </xf>
    <xf numFmtId="0" fontId="41" fillId="0" borderId="10" xfId="0" applyFont="1" applyBorder="1" applyAlignment="1">
      <alignment horizontal="justify" vertical="top" wrapText="1"/>
    </xf>
    <xf numFmtId="0" fontId="40" fillId="0" borderId="13" xfId="0" applyFont="1" applyBorder="1" applyAlignment="1">
      <alignment horizontal="left" vertical="top" wrapText="1"/>
    </xf>
    <xf numFmtId="0" fontId="40" fillId="33" borderId="10" xfId="0" applyFont="1" applyFill="1" applyBorder="1" applyAlignment="1">
      <alignment horizontal="justify" vertical="top" wrapText="1"/>
    </xf>
    <xf numFmtId="0" fontId="40" fillId="33" borderId="10" xfId="0" applyFont="1" applyFill="1" applyBorder="1" applyAlignment="1">
      <alignment horizontal="justify" vertical="top" wrapText="1"/>
    </xf>
    <xf numFmtId="0" fontId="40" fillId="34" borderId="10" xfId="0" applyFont="1" applyFill="1" applyBorder="1" applyAlignment="1">
      <alignment horizontal="justify" vertical="top" wrapText="1"/>
    </xf>
    <xf numFmtId="0" fontId="40" fillId="34" borderId="10" xfId="0" applyFont="1" applyFill="1" applyBorder="1" applyAlignment="1">
      <alignment horizontal="justify" vertical="top" wrapText="1"/>
    </xf>
    <xf numFmtId="0" fontId="41" fillId="34" borderId="10" xfId="0" applyFont="1" applyFill="1" applyBorder="1" applyAlignment="1">
      <alignment horizontal="justify" vertical="top" wrapText="1"/>
    </xf>
    <xf numFmtId="0" fontId="41" fillId="33" borderId="10" xfId="0" applyFont="1" applyFill="1" applyBorder="1" applyAlignment="1">
      <alignment horizontal="justify" vertical="top" wrapText="1"/>
    </xf>
    <xf numFmtId="0" fontId="40" fillId="0" borderId="13" xfId="0" applyFont="1" applyBorder="1" applyAlignment="1">
      <alignment vertical="top" wrapText="1"/>
    </xf>
    <xf numFmtId="0" fontId="40" fillId="0" borderId="10" xfId="0" applyFont="1" applyBorder="1" applyAlignment="1">
      <alignment horizontal="center"/>
    </xf>
    <xf numFmtId="0" fontId="40" fillId="0" borderId="14" xfId="0" applyFont="1" applyBorder="1" applyAlignment="1">
      <alignment horizontal="center" vertical="top" wrapText="1"/>
    </xf>
    <xf numFmtId="0" fontId="40" fillId="33" borderId="10" xfId="0" applyFont="1" applyFill="1" applyBorder="1" applyAlignment="1">
      <alignment/>
    </xf>
    <xf numFmtId="0" fontId="40" fillId="34" borderId="10" xfId="0" applyFont="1" applyFill="1" applyBorder="1" applyAlignment="1">
      <alignment/>
    </xf>
    <xf numFmtId="0" fontId="40" fillId="0" borderId="10" xfId="0" applyFont="1" applyBorder="1" applyAlignment="1">
      <alignment horizontal="right"/>
    </xf>
    <xf numFmtId="0" fontId="40" fillId="0" borderId="13" xfId="0" applyFont="1" applyBorder="1" applyAlignment="1">
      <alignment horizontal="right"/>
    </xf>
    <xf numFmtId="0" fontId="40" fillId="33" borderId="10" xfId="0" applyFont="1" applyFill="1" applyBorder="1" applyAlignment="1">
      <alignment horizontal="center"/>
    </xf>
    <xf numFmtId="0" fontId="40" fillId="34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justify" vertical="top" wrapText="1"/>
    </xf>
    <xf numFmtId="0" fontId="40" fillId="34" borderId="10" xfId="0" applyFont="1" applyFill="1" applyBorder="1" applyAlignment="1">
      <alignment horizontal="justify" vertical="top" wrapText="1"/>
    </xf>
    <xf numFmtId="0" fontId="40" fillId="33" borderId="10" xfId="0" applyFont="1" applyFill="1" applyBorder="1" applyAlignment="1">
      <alignment horizontal="justify" vertical="top" wrapText="1"/>
    </xf>
    <xf numFmtId="0" fontId="42" fillId="0" borderId="13" xfId="0" applyFont="1" applyBorder="1" applyAlignment="1">
      <alignment horizontal="center" wrapText="1"/>
    </xf>
    <xf numFmtId="0" fontId="42" fillId="0" borderId="15" xfId="0" applyFont="1" applyBorder="1" applyAlignment="1">
      <alignment horizontal="center" wrapText="1"/>
    </xf>
    <xf numFmtId="0" fontId="42" fillId="0" borderId="13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0" fillId="0" borderId="13" xfId="0" applyFont="1" applyBorder="1" applyAlignment="1">
      <alignment horizontal="right"/>
    </xf>
    <xf numFmtId="0" fontId="40" fillId="0" borderId="15" xfId="0" applyFont="1" applyBorder="1" applyAlignment="1">
      <alignment horizontal="right"/>
    </xf>
    <xf numFmtId="0" fontId="40" fillId="0" borderId="10" xfId="0" applyFont="1" applyBorder="1" applyAlignment="1">
      <alignment horizontal="center"/>
    </xf>
    <xf numFmtId="0" fontId="40" fillId="34" borderId="13" xfId="0" applyFont="1" applyFill="1" applyBorder="1" applyAlignment="1">
      <alignment horizontal="right"/>
    </xf>
    <xf numFmtId="0" fontId="40" fillId="34" borderId="15" xfId="0" applyFont="1" applyFill="1" applyBorder="1" applyAlignment="1">
      <alignment horizontal="right"/>
    </xf>
    <xf numFmtId="0" fontId="40" fillId="34" borderId="10" xfId="0" applyFont="1" applyFill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33" borderId="13" xfId="0" applyFont="1" applyFill="1" applyBorder="1" applyAlignment="1">
      <alignment horizontal="right"/>
    </xf>
    <xf numFmtId="0" fontId="40" fillId="33" borderId="15" xfId="0" applyFont="1" applyFill="1" applyBorder="1" applyAlignment="1">
      <alignment horizontal="right"/>
    </xf>
    <xf numFmtId="0" fontId="40" fillId="33" borderId="10" xfId="0" applyFont="1" applyFill="1" applyBorder="1" applyAlignment="1">
      <alignment horizontal="center"/>
    </xf>
    <xf numFmtId="0" fontId="40" fillId="0" borderId="16" xfId="0" applyFont="1" applyBorder="1" applyAlignment="1">
      <alignment horizontal="right"/>
    </xf>
    <xf numFmtId="0" fontId="40" fillId="0" borderId="10" xfId="0" applyFont="1" applyBorder="1" applyAlignment="1">
      <alignment horizontal="justify" vertical="top" wrapText="1"/>
    </xf>
    <xf numFmtId="0" fontId="40" fillId="34" borderId="10" xfId="0" applyFont="1" applyFill="1" applyBorder="1" applyAlignment="1">
      <alignment horizontal="justify" vertical="top" wrapText="1"/>
    </xf>
    <xf numFmtId="0" fontId="40" fillId="0" borderId="13" xfId="0" applyFont="1" applyBorder="1" applyAlignment="1">
      <alignment horizontal="justify" vertical="top" wrapText="1"/>
    </xf>
    <xf numFmtId="0" fontId="40" fillId="0" borderId="15" xfId="0" applyFont="1" applyBorder="1" applyAlignment="1">
      <alignment horizontal="justify" vertical="top" wrapText="1"/>
    </xf>
    <xf numFmtId="0" fontId="42" fillId="0" borderId="10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0" fontId="40" fillId="34" borderId="13" xfId="0" applyFont="1" applyFill="1" applyBorder="1" applyAlignment="1">
      <alignment horizontal="left" vertical="top" wrapText="1"/>
    </xf>
    <xf numFmtId="0" fontId="40" fillId="34" borderId="15" xfId="0" applyFont="1" applyFill="1" applyBorder="1" applyAlignment="1">
      <alignment horizontal="left" vertical="top" wrapText="1"/>
    </xf>
    <xf numFmtId="0" fontId="40" fillId="0" borderId="11" xfId="0" applyFont="1" applyBorder="1" applyAlignment="1">
      <alignment horizontal="justify" vertical="top" wrapText="1"/>
    </xf>
    <xf numFmtId="0" fontId="40" fillId="0" borderId="12" xfId="0" applyFont="1" applyBorder="1" applyAlignment="1">
      <alignment horizontal="justify" vertical="top" wrapText="1"/>
    </xf>
    <xf numFmtId="0" fontId="40" fillId="0" borderId="13" xfId="0" applyFont="1" applyBorder="1" applyAlignment="1">
      <alignment horizontal="left" vertical="top" wrapText="1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0" fontId="40" fillId="33" borderId="10" xfId="0" applyFont="1" applyFill="1" applyBorder="1" applyAlignment="1">
      <alignment horizontal="justify" vertical="top" wrapText="1"/>
    </xf>
    <xf numFmtId="0" fontId="40" fillId="33" borderId="13" xfId="0" applyFont="1" applyFill="1" applyBorder="1" applyAlignment="1">
      <alignment horizontal="left" vertical="top" wrapText="1"/>
    </xf>
    <xf numFmtId="0" fontId="40" fillId="33" borderId="15" xfId="0" applyFont="1" applyFill="1" applyBorder="1" applyAlignment="1">
      <alignment horizontal="left"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zoomScale="70" zoomScaleNormal="70" zoomScalePageLayoutView="0" workbookViewId="0" topLeftCell="A1">
      <selection activeCell="E127" sqref="D127:E127"/>
    </sheetView>
  </sheetViews>
  <sheetFormatPr defaultColWidth="9.140625" defaultRowHeight="15"/>
  <cols>
    <col min="1" max="1" width="5.57421875" style="0" customWidth="1"/>
    <col min="2" max="2" width="18.00390625" style="0" customWidth="1"/>
    <col min="3" max="3" width="17.140625" style="0" customWidth="1"/>
    <col min="4" max="4" width="18.421875" style="0" customWidth="1"/>
    <col min="5" max="5" width="18.28125" style="0" customWidth="1"/>
    <col min="6" max="6" width="19.00390625" style="0" customWidth="1"/>
    <col min="7" max="8" width="18.421875" style="0" customWidth="1"/>
    <col min="9" max="9" width="20.28125" style="0" customWidth="1"/>
    <col min="10" max="10" width="16.57421875" style="0" customWidth="1"/>
    <col min="11" max="11" width="13.7109375" style="0" customWidth="1"/>
    <col min="12" max="12" width="16.421875" style="0" customWidth="1"/>
  </cols>
  <sheetData>
    <row r="1" spans="1:12" ht="48" customHeight="1">
      <c r="A1" s="65" t="s">
        <v>0</v>
      </c>
      <c r="B1" s="65" t="s">
        <v>1</v>
      </c>
      <c r="C1" s="65" t="s">
        <v>2</v>
      </c>
      <c r="D1" s="65" t="s">
        <v>374</v>
      </c>
      <c r="E1" s="51" t="s">
        <v>3</v>
      </c>
      <c r="F1" s="51"/>
      <c r="G1" s="51"/>
      <c r="H1" s="51"/>
      <c r="I1" s="51"/>
      <c r="J1" s="51"/>
      <c r="K1" s="4"/>
      <c r="L1" s="4"/>
    </row>
    <row r="2" spans="1:12" ht="93.75" customHeight="1">
      <c r="A2" s="65"/>
      <c r="B2" s="65"/>
      <c r="C2" s="65"/>
      <c r="D2" s="65"/>
      <c r="E2" s="64" t="s">
        <v>367</v>
      </c>
      <c r="F2" s="64" t="s">
        <v>368</v>
      </c>
      <c r="G2" s="64" t="s">
        <v>369</v>
      </c>
      <c r="H2" s="65" t="s">
        <v>370</v>
      </c>
      <c r="I2" s="64" t="s">
        <v>371</v>
      </c>
      <c r="J2" s="64" t="s">
        <v>372</v>
      </c>
      <c r="K2" s="31" t="s">
        <v>373</v>
      </c>
      <c r="L2" s="33" t="s">
        <v>385</v>
      </c>
    </row>
    <row r="3" spans="1:12" ht="15">
      <c r="A3" s="65"/>
      <c r="B3" s="65"/>
      <c r="C3" s="65"/>
      <c r="D3" s="65"/>
      <c r="E3" s="64"/>
      <c r="F3" s="64"/>
      <c r="G3" s="64"/>
      <c r="H3" s="65"/>
      <c r="I3" s="64"/>
      <c r="J3" s="64"/>
      <c r="K3" s="32"/>
      <c r="L3" s="34"/>
    </row>
    <row r="4" spans="1:12" ht="15.75">
      <c r="A4" s="51" t="s">
        <v>4</v>
      </c>
      <c r="B4" s="51"/>
      <c r="C4" s="51"/>
      <c r="D4" s="51"/>
      <c r="E4" s="51"/>
      <c r="F4" s="51"/>
      <c r="G4" s="51"/>
      <c r="H4" s="51"/>
      <c r="I4" s="51"/>
      <c r="J4" s="51"/>
      <c r="K4" s="4"/>
      <c r="L4" s="4"/>
    </row>
    <row r="5" spans="1:12" ht="31.5">
      <c r="A5" s="6" t="s">
        <v>5</v>
      </c>
      <c r="B5" s="6" t="s">
        <v>6</v>
      </c>
      <c r="C5" s="10" t="s">
        <v>7</v>
      </c>
      <c r="D5" s="6" t="s">
        <v>8</v>
      </c>
      <c r="E5" s="6">
        <v>25</v>
      </c>
      <c r="F5" s="6">
        <v>31</v>
      </c>
      <c r="G5" s="6">
        <v>23</v>
      </c>
      <c r="H5" s="6">
        <v>29</v>
      </c>
      <c r="I5" s="6">
        <v>26</v>
      </c>
      <c r="J5" s="6">
        <v>16</v>
      </c>
      <c r="K5" s="3">
        <f aca="true" t="shared" si="0" ref="K5:K10">SUM(E5:J5)</f>
        <v>150</v>
      </c>
      <c r="L5" s="3"/>
    </row>
    <row r="6" spans="1:12" ht="31.5">
      <c r="A6" s="6" t="s">
        <v>9</v>
      </c>
      <c r="B6" s="6" t="s">
        <v>10</v>
      </c>
      <c r="C6" s="10" t="s">
        <v>11</v>
      </c>
      <c r="D6" s="6" t="s">
        <v>12</v>
      </c>
      <c r="E6" s="6">
        <v>25</v>
      </c>
      <c r="F6" s="6">
        <v>25</v>
      </c>
      <c r="G6" s="6">
        <v>21</v>
      </c>
      <c r="H6" s="6">
        <v>25</v>
      </c>
      <c r="I6" s="6">
        <v>23</v>
      </c>
      <c r="J6" s="6">
        <v>15</v>
      </c>
      <c r="K6" s="3">
        <f t="shared" si="0"/>
        <v>134</v>
      </c>
      <c r="L6" s="3"/>
    </row>
    <row r="7" spans="1:12" ht="31.5">
      <c r="A7" s="6" t="s">
        <v>13</v>
      </c>
      <c r="B7" s="6" t="s">
        <v>14</v>
      </c>
      <c r="C7" s="10" t="s">
        <v>15</v>
      </c>
      <c r="D7" s="6" t="s">
        <v>16</v>
      </c>
      <c r="E7" s="6">
        <v>25</v>
      </c>
      <c r="F7" s="6">
        <v>23</v>
      </c>
      <c r="G7" s="6">
        <v>21</v>
      </c>
      <c r="H7" s="6">
        <v>37</v>
      </c>
      <c r="I7" s="6">
        <v>35</v>
      </c>
      <c r="J7" s="6">
        <v>22</v>
      </c>
      <c r="K7" s="3">
        <f t="shared" si="0"/>
        <v>163</v>
      </c>
      <c r="L7" s="3"/>
    </row>
    <row r="8" spans="1:12" ht="31.5">
      <c r="A8" s="6" t="s">
        <v>17</v>
      </c>
      <c r="B8" s="6" t="s">
        <v>18</v>
      </c>
      <c r="C8" s="10" t="s">
        <v>19</v>
      </c>
      <c r="D8" s="6" t="s">
        <v>20</v>
      </c>
      <c r="E8" s="6">
        <v>25</v>
      </c>
      <c r="F8" s="6">
        <v>28</v>
      </c>
      <c r="G8" s="6">
        <v>23</v>
      </c>
      <c r="H8" s="6">
        <v>25</v>
      </c>
      <c r="I8" s="6">
        <v>26</v>
      </c>
      <c r="J8" s="6">
        <v>16</v>
      </c>
      <c r="K8" s="3">
        <f t="shared" si="0"/>
        <v>143</v>
      </c>
      <c r="L8" s="3"/>
    </row>
    <row r="9" spans="1:12" ht="31.5">
      <c r="A9" s="6" t="s">
        <v>21</v>
      </c>
      <c r="B9" s="6" t="s">
        <v>22</v>
      </c>
      <c r="C9" s="10" t="s">
        <v>23</v>
      </c>
      <c r="D9" s="6" t="s">
        <v>24</v>
      </c>
      <c r="E9" s="6">
        <v>25</v>
      </c>
      <c r="F9" s="6">
        <v>31</v>
      </c>
      <c r="G9" s="6">
        <v>23</v>
      </c>
      <c r="H9" s="6">
        <v>36</v>
      </c>
      <c r="I9" s="6">
        <v>32</v>
      </c>
      <c r="J9" s="6">
        <v>21</v>
      </c>
      <c r="K9" s="3">
        <f t="shared" si="0"/>
        <v>168</v>
      </c>
      <c r="L9" s="3"/>
    </row>
    <row r="10" spans="1:12" ht="31.5" customHeight="1">
      <c r="A10" s="13" t="s">
        <v>25</v>
      </c>
      <c r="B10" s="13" t="s">
        <v>26</v>
      </c>
      <c r="C10" s="14" t="s">
        <v>27</v>
      </c>
      <c r="D10" s="13" t="s">
        <v>28</v>
      </c>
      <c r="E10" s="13">
        <v>25</v>
      </c>
      <c r="F10" s="13">
        <v>37</v>
      </c>
      <c r="G10" s="13">
        <v>25</v>
      </c>
      <c r="H10" s="13">
        <v>39</v>
      </c>
      <c r="I10" s="13">
        <v>41</v>
      </c>
      <c r="J10" s="13">
        <v>24</v>
      </c>
      <c r="K10" s="22">
        <f t="shared" si="0"/>
        <v>191</v>
      </c>
      <c r="L10" s="22" t="s">
        <v>389</v>
      </c>
    </row>
    <row r="11" spans="1:12" ht="16.5" customHeight="1">
      <c r="A11" s="47" t="s">
        <v>29</v>
      </c>
      <c r="B11" s="47" t="s">
        <v>30</v>
      </c>
      <c r="C11" s="47" t="s">
        <v>31</v>
      </c>
      <c r="D11" s="47" t="s">
        <v>32</v>
      </c>
      <c r="E11" s="47">
        <v>25</v>
      </c>
      <c r="F11" s="47">
        <v>37</v>
      </c>
      <c r="G11" s="47">
        <v>25</v>
      </c>
      <c r="H11" s="47">
        <v>38</v>
      </c>
      <c r="I11" s="47">
        <v>41</v>
      </c>
      <c r="J11" s="47">
        <v>22.5</v>
      </c>
      <c r="K11" s="35">
        <f aca="true" t="shared" si="1" ref="K11:K22">SUM(E11:J11)</f>
        <v>188.5</v>
      </c>
      <c r="L11" s="37"/>
    </row>
    <row r="12" spans="1:12" ht="1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6"/>
      <c r="L12" s="37"/>
    </row>
    <row r="13" spans="1:12" ht="1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36"/>
      <c r="L13" s="37"/>
    </row>
    <row r="14" spans="1:12" ht="31.5">
      <c r="A14" s="6" t="s">
        <v>33</v>
      </c>
      <c r="B14" s="6" t="s">
        <v>34</v>
      </c>
      <c r="C14" s="10" t="s">
        <v>35</v>
      </c>
      <c r="D14" s="6" t="s">
        <v>36</v>
      </c>
      <c r="E14" s="6">
        <v>25</v>
      </c>
      <c r="F14" s="6">
        <v>33</v>
      </c>
      <c r="G14" s="6">
        <v>24</v>
      </c>
      <c r="H14" s="6">
        <v>36</v>
      </c>
      <c r="I14" s="6">
        <v>35</v>
      </c>
      <c r="J14" s="6">
        <v>20</v>
      </c>
      <c r="K14" s="3">
        <f t="shared" si="1"/>
        <v>173</v>
      </c>
      <c r="L14" s="3"/>
    </row>
    <row r="15" spans="1:12" ht="31.5">
      <c r="A15" s="13" t="s">
        <v>37</v>
      </c>
      <c r="B15" s="13" t="s">
        <v>38</v>
      </c>
      <c r="C15" s="14" t="s">
        <v>39</v>
      </c>
      <c r="D15" s="13" t="s">
        <v>40</v>
      </c>
      <c r="E15" s="13">
        <v>25</v>
      </c>
      <c r="F15" s="13">
        <v>38</v>
      </c>
      <c r="G15" s="13">
        <v>24</v>
      </c>
      <c r="H15" s="13">
        <v>41</v>
      </c>
      <c r="I15" s="13">
        <v>40</v>
      </c>
      <c r="J15" s="13">
        <v>24</v>
      </c>
      <c r="K15" s="22">
        <f t="shared" si="1"/>
        <v>192</v>
      </c>
      <c r="L15" s="22" t="s">
        <v>388</v>
      </c>
    </row>
    <row r="16" spans="1:12" ht="45">
      <c r="A16" s="6" t="s">
        <v>41</v>
      </c>
      <c r="B16" s="5" t="s">
        <v>42</v>
      </c>
      <c r="C16" s="10" t="s">
        <v>43</v>
      </c>
      <c r="D16" s="5" t="s">
        <v>44</v>
      </c>
      <c r="E16" s="6">
        <v>25</v>
      </c>
      <c r="F16" s="6">
        <v>39</v>
      </c>
      <c r="G16" s="6">
        <v>24</v>
      </c>
      <c r="H16" s="6">
        <v>35</v>
      </c>
      <c r="I16" s="6">
        <v>38</v>
      </c>
      <c r="J16" s="6">
        <v>22.5</v>
      </c>
      <c r="K16" s="3">
        <f t="shared" si="1"/>
        <v>183.5</v>
      </c>
      <c r="L16" s="3"/>
    </row>
    <row r="17" spans="1:12" ht="31.5" customHeight="1">
      <c r="A17" s="15" t="s">
        <v>45</v>
      </c>
      <c r="B17" s="15" t="s">
        <v>46</v>
      </c>
      <c r="C17" s="16" t="s">
        <v>396</v>
      </c>
      <c r="D17" s="15" t="s">
        <v>47</v>
      </c>
      <c r="E17" s="15">
        <v>25</v>
      </c>
      <c r="F17" s="15">
        <v>39</v>
      </c>
      <c r="G17" s="15">
        <v>25</v>
      </c>
      <c r="H17" s="15">
        <v>43</v>
      </c>
      <c r="I17" s="15">
        <v>44</v>
      </c>
      <c r="J17" s="15">
        <v>25</v>
      </c>
      <c r="K17" s="23">
        <f t="shared" si="1"/>
        <v>201</v>
      </c>
      <c r="L17" s="23" t="s">
        <v>386</v>
      </c>
    </row>
    <row r="18" spans="1:12" ht="30" customHeight="1">
      <c r="A18" s="6" t="s">
        <v>48</v>
      </c>
      <c r="B18" s="5" t="s">
        <v>49</v>
      </c>
      <c r="C18" s="10" t="s">
        <v>43</v>
      </c>
      <c r="D18" s="5" t="s">
        <v>8</v>
      </c>
      <c r="E18" s="6">
        <v>25</v>
      </c>
      <c r="F18" s="6">
        <v>34</v>
      </c>
      <c r="G18" s="6">
        <v>24</v>
      </c>
      <c r="H18" s="6">
        <v>36.5</v>
      </c>
      <c r="I18" s="6">
        <v>41</v>
      </c>
      <c r="J18" s="6">
        <v>25</v>
      </c>
      <c r="K18" s="3">
        <f t="shared" si="1"/>
        <v>185.5</v>
      </c>
      <c r="L18" s="3"/>
    </row>
    <row r="19" spans="1:12" ht="31.5">
      <c r="A19" s="13" t="s">
        <v>50</v>
      </c>
      <c r="B19" s="13" t="s">
        <v>51</v>
      </c>
      <c r="C19" s="14" t="s">
        <v>39</v>
      </c>
      <c r="D19" s="13" t="s">
        <v>52</v>
      </c>
      <c r="E19" s="13">
        <v>25</v>
      </c>
      <c r="F19" s="13">
        <v>37</v>
      </c>
      <c r="G19" s="13">
        <v>25</v>
      </c>
      <c r="H19" s="13">
        <v>40</v>
      </c>
      <c r="I19" s="13">
        <v>41</v>
      </c>
      <c r="J19" s="13">
        <v>23.5</v>
      </c>
      <c r="K19" s="22">
        <f t="shared" si="1"/>
        <v>191.5</v>
      </c>
      <c r="L19" s="22" t="s">
        <v>387</v>
      </c>
    </row>
    <row r="20" spans="1:12" ht="46.5" customHeight="1">
      <c r="A20" s="47" t="s">
        <v>53</v>
      </c>
      <c r="B20" s="47" t="s">
        <v>54</v>
      </c>
      <c r="C20" s="7" t="s">
        <v>55</v>
      </c>
      <c r="D20" s="47" t="s">
        <v>56</v>
      </c>
      <c r="E20" s="47">
        <v>25</v>
      </c>
      <c r="F20" s="47">
        <v>36</v>
      </c>
      <c r="G20" s="47">
        <v>25</v>
      </c>
      <c r="H20" s="47">
        <v>38</v>
      </c>
      <c r="I20" s="47">
        <v>39</v>
      </c>
      <c r="J20" s="47">
        <v>22</v>
      </c>
      <c r="K20" s="35">
        <f t="shared" si="1"/>
        <v>185</v>
      </c>
      <c r="L20" s="37"/>
    </row>
    <row r="21" spans="1:12" ht="2.25" customHeight="1">
      <c r="A21" s="47"/>
      <c r="B21" s="47"/>
      <c r="C21" s="8"/>
      <c r="D21" s="47"/>
      <c r="E21" s="47"/>
      <c r="F21" s="47"/>
      <c r="G21" s="47"/>
      <c r="H21" s="47"/>
      <c r="I21" s="47"/>
      <c r="J21" s="47"/>
      <c r="K21" s="36"/>
      <c r="L21" s="37"/>
    </row>
    <row r="22" spans="1:12" ht="31.5">
      <c r="A22" s="6" t="s">
        <v>57</v>
      </c>
      <c r="B22" s="6" t="s">
        <v>58</v>
      </c>
      <c r="C22" s="10" t="s">
        <v>59</v>
      </c>
      <c r="D22" s="6" t="s">
        <v>60</v>
      </c>
      <c r="E22" s="6">
        <v>25</v>
      </c>
      <c r="F22" s="6">
        <v>33</v>
      </c>
      <c r="G22" s="6">
        <v>24</v>
      </c>
      <c r="H22" s="6">
        <v>32</v>
      </c>
      <c r="I22" s="6">
        <v>33</v>
      </c>
      <c r="J22" s="6">
        <v>20</v>
      </c>
      <c r="K22" s="3">
        <f t="shared" si="1"/>
        <v>167</v>
      </c>
      <c r="L22" s="3"/>
    </row>
    <row r="23" spans="1:12" ht="39" customHeight="1">
      <c r="A23" s="47" t="s">
        <v>61</v>
      </c>
      <c r="B23" s="47" t="s">
        <v>62</v>
      </c>
      <c r="C23" s="7" t="s">
        <v>55</v>
      </c>
      <c r="D23" s="47" t="s">
        <v>63</v>
      </c>
      <c r="E23" s="47">
        <v>25</v>
      </c>
      <c r="F23" s="47">
        <v>39</v>
      </c>
      <c r="G23" s="47">
        <v>24</v>
      </c>
      <c r="H23" s="47">
        <v>36</v>
      </c>
      <c r="I23" s="47">
        <v>36</v>
      </c>
      <c r="J23" s="47">
        <v>22</v>
      </c>
      <c r="K23" s="35">
        <v>182</v>
      </c>
      <c r="L23" s="37"/>
    </row>
    <row r="24" spans="1:12" ht="15.75" customHeight="1">
      <c r="A24" s="47"/>
      <c r="B24" s="47"/>
      <c r="C24" s="8"/>
      <c r="D24" s="47"/>
      <c r="E24" s="47"/>
      <c r="F24" s="47"/>
      <c r="G24" s="47"/>
      <c r="H24" s="47"/>
      <c r="I24" s="47"/>
      <c r="J24" s="47"/>
      <c r="K24" s="36"/>
      <c r="L24" s="37"/>
    </row>
    <row r="25" spans="1:12" ht="31.5" customHeight="1">
      <c r="A25" s="47" t="s">
        <v>64</v>
      </c>
      <c r="B25" s="47" t="s">
        <v>382</v>
      </c>
      <c r="C25" s="7" t="s">
        <v>35</v>
      </c>
      <c r="D25" s="47" t="s">
        <v>383</v>
      </c>
      <c r="E25" s="47">
        <v>25</v>
      </c>
      <c r="F25" s="47">
        <v>36</v>
      </c>
      <c r="G25" s="47">
        <v>25</v>
      </c>
      <c r="H25" s="47">
        <v>36</v>
      </c>
      <c r="I25" s="47">
        <v>37</v>
      </c>
      <c r="J25" s="47">
        <v>21</v>
      </c>
      <c r="K25" s="35">
        <v>180</v>
      </c>
      <c r="L25" s="37"/>
    </row>
    <row r="26" spans="1:12" ht="15.75">
      <c r="A26" s="47"/>
      <c r="B26" s="47"/>
      <c r="C26" s="8"/>
      <c r="D26" s="47"/>
      <c r="E26" s="47"/>
      <c r="F26" s="47"/>
      <c r="G26" s="47"/>
      <c r="H26" s="47"/>
      <c r="I26" s="47"/>
      <c r="J26" s="47"/>
      <c r="K26" s="36"/>
      <c r="L26" s="37"/>
    </row>
    <row r="27" spans="1:12" ht="31.5" customHeight="1">
      <c r="A27" s="6" t="s">
        <v>65</v>
      </c>
      <c r="B27" s="6" t="s">
        <v>66</v>
      </c>
      <c r="C27" s="10" t="s">
        <v>67</v>
      </c>
      <c r="D27" s="6" t="s">
        <v>68</v>
      </c>
      <c r="E27" s="6">
        <v>25</v>
      </c>
      <c r="F27" s="6">
        <v>37</v>
      </c>
      <c r="G27" s="6">
        <v>24</v>
      </c>
      <c r="H27" s="6">
        <v>35</v>
      </c>
      <c r="I27" s="6">
        <v>34</v>
      </c>
      <c r="J27" s="6">
        <v>21.8</v>
      </c>
      <c r="K27" s="3">
        <f>SUM(E27:J27)</f>
        <v>176.8</v>
      </c>
      <c r="L27" s="3"/>
    </row>
    <row r="28" spans="1:12" ht="54" customHeight="1">
      <c r="A28" s="6"/>
      <c r="B28" s="6" t="s">
        <v>384</v>
      </c>
      <c r="C28" s="10" t="s">
        <v>67</v>
      </c>
      <c r="D28" s="28" t="s">
        <v>397</v>
      </c>
      <c r="E28" s="6">
        <v>25</v>
      </c>
      <c r="F28" s="6">
        <v>35</v>
      </c>
      <c r="G28" s="6">
        <v>25</v>
      </c>
      <c r="H28" s="6">
        <v>28</v>
      </c>
      <c r="I28" s="6">
        <v>27</v>
      </c>
      <c r="J28" s="6">
        <v>22</v>
      </c>
      <c r="K28" s="3">
        <f>SUM(E28:J28)</f>
        <v>162</v>
      </c>
      <c r="L28" s="3"/>
    </row>
    <row r="29" spans="1:12" ht="31.5">
      <c r="A29" s="6" t="s">
        <v>69</v>
      </c>
      <c r="B29" s="6" t="s">
        <v>70</v>
      </c>
      <c r="C29" s="10" t="s">
        <v>71</v>
      </c>
      <c r="D29" s="6" t="s">
        <v>72</v>
      </c>
      <c r="E29" s="6">
        <v>25</v>
      </c>
      <c r="F29" s="6">
        <v>38</v>
      </c>
      <c r="G29" s="6">
        <v>23</v>
      </c>
      <c r="H29" s="6">
        <v>31</v>
      </c>
      <c r="I29" s="6">
        <v>34</v>
      </c>
      <c r="J29" s="6">
        <v>21</v>
      </c>
      <c r="K29" s="3">
        <f>SUM(E29:J29)</f>
        <v>172</v>
      </c>
      <c r="L29" s="3"/>
    </row>
    <row r="30" spans="1:12" ht="15.75">
      <c r="A30" s="51" t="s">
        <v>73</v>
      </c>
      <c r="B30" s="51"/>
      <c r="C30" s="51"/>
      <c r="D30" s="51"/>
      <c r="E30" s="51"/>
      <c r="F30" s="51"/>
      <c r="G30" s="51"/>
      <c r="H30" s="51"/>
      <c r="I30" s="51"/>
      <c r="J30" s="51"/>
      <c r="K30" s="3"/>
      <c r="L30" s="3"/>
    </row>
    <row r="31" spans="1:12" ht="45">
      <c r="A31" s="6" t="s">
        <v>74</v>
      </c>
      <c r="B31" s="5" t="s">
        <v>75</v>
      </c>
      <c r="C31" s="10" t="s">
        <v>76</v>
      </c>
      <c r="D31" s="5" t="s">
        <v>77</v>
      </c>
      <c r="E31" s="6">
        <v>25</v>
      </c>
      <c r="F31" s="6">
        <v>34</v>
      </c>
      <c r="G31" s="6">
        <v>25</v>
      </c>
      <c r="H31" s="6">
        <v>34</v>
      </c>
      <c r="I31" s="6">
        <v>36</v>
      </c>
      <c r="J31" s="6">
        <v>21.5</v>
      </c>
      <c r="K31" s="3">
        <f>SUM(E31:J31)</f>
        <v>175.5</v>
      </c>
      <c r="L31" s="3"/>
    </row>
    <row r="32" spans="1:12" ht="47.25">
      <c r="A32" s="6" t="s">
        <v>78</v>
      </c>
      <c r="B32" s="6" t="s">
        <v>79</v>
      </c>
      <c r="C32" s="10" t="s">
        <v>80</v>
      </c>
      <c r="D32" s="6" t="s">
        <v>81</v>
      </c>
      <c r="E32" s="6">
        <v>25</v>
      </c>
      <c r="F32" s="6">
        <v>35</v>
      </c>
      <c r="G32" s="6">
        <v>25</v>
      </c>
      <c r="H32" s="6">
        <v>34</v>
      </c>
      <c r="I32" s="6">
        <v>36</v>
      </c>
      <c r="J32" s="6">
        <v>21</v>
      </c>
      <c r="K32" s="3">
        <f>SUM(E32:J32)</f>
        <v>176</v>
      </c>
      <c r="L32" s="3"/>
    </row>
    <row r="33" spans="1:12" ht="31.5">
      <c r="A33" s="6" t="s">
        <v>82</v>
      </c>
      <c r="B33" s="6" t="s">
        <v>83</v>
      </c>
      <c r="C33" s="10" t="s">
        <v>84</v>
      </c>
      <c r="D33" s="6" t="s">
        <v>85</v>
      </c>
      <c r="E33" s="6">
        <v>25</v>
      </c>
      <c r="F33" s="6">
        <v>38</v>
      </c>
      <c r="G33" s="6">
        <v>23</v>
      </c>
      <c r="H33" s="6">
        <v>27</v>
      </c>
      <c r="I33" s="6">
        <v>27</v>
      </c>
      <c r="J33" s="6">
        <v>18.5</v>
      </c>
      <c r="K33" s="3">
        <f>SUM(E33:J33)</f>
        <v>158.5</v>
      </c>
      <c r="L33" s="3"/>
    </row>
    <row r="34" spans="1:12" ht="35.25" customHeight="1">
      <c r="A34" s="61" t="s">
        <v>86</v>
      </c>
      <c r="B34" s="62" t="s">
        <v>375</v>
      </c>
      <c r="C34" s="61" t="s">
        <v>87</v>
      </c>
      <c r="D34" s="61" t="s">
        <v>88</v>
      </c>
      <c r="E34" s="61">
        <v>25</v>
      </c>
      <c r="F34" s="61">
        <v>43</v>
      </c>
      <c r="G34" s="61">
        <v>25</v>
      </c>
      <c r="H34" s="61">
        <v>43</v>
      </c>
      <c r="I34" s="61">
        <v>43</v>
      </c>
      <c r="J34" s="61">
        <v>24.5</v>
      </c>
      <c r="K34" s="43">
        <f>SUM(E34:J34)</f>
        <v>203.5</v>
      </c>
      <c r="L34" s="45" t="s">
        <v>389</v>
      </c>
    </row>
    <row r="35" spans="1:12" ht="15.75" customHeight="1">
      <c r="A35" s="61"/>
      <c r="B35" s="63"/>
      <c r="C35" s="61"/>
      <c r="D35" s="61"/>
      <c r="E35" s="61"/>
      <c r="F35" s="61"/>
      <c r="G35" s="61"/>
      <c r="H35" s="61"/>
      <c r="I35" s="61"/>
      <c r="J35" s="61"/>
      <c r="K35" s="44"/>
      <c r="L35" s="45"/>
    </row>
    <row r="36" spans="1:12" ht="31.5">
      <c r="A36" s="6" t="s">
        <v>89</v>
      </c>
      <c r="B36" s="6" t="s">
        <v>90</v>
      </c>
      <c r="C36" s="10" t="s">
        <v>91</v>
      </c>
      <c r="D36" s="5" t="s">
        <v>92</v>
      </c>
      <c r="E36" s="6">
        <v>25</v>
      </c>
      <c r="F36" s="6">
        <v>37</v>
      </c>
      <c r="G36" s="6">
        <v>25</v>
      </c>
      <c r="H36" s="6">
        <v>36</v>
      </c>
      <c r="I36" s="6">
        <v>35</v>
      </c>
      <c r="J36" s="6">
        <v>22</v>
      </c>
      <c r="K36" s="3">
        <v>180</v>
      </c>
      <c r="L36" s="3"/>
    </row>
    <row r="37" spans="1:12" ht="15.75" customHeight="1">
      <c r="A37" s="47" t="s">
        <v>93</v>
      </c>
      <c r="B37" s="47" t="s">
        <v>94</v>
      </c>
      <c r="C37" s="47" t="s">
        <v>95</v>
      </c>
      <c r="D37" s="52" t="s">
        <v>398</v>
      </c>
      <c r="E37" s="47">
        <v>25</v>
      </c>
      <c r="F37" s="47">
        <v>39</v>
      </c>
      <c r="G37" s="47">
        <v>25</v>
      </c>
      <c r="H37" s="47">
        <v>39</v>
      </c>
      <c r="I37" s="47">
        <v>41</v>
      </c>
      <c r="J37" s="47">
        <v>24</v>
      </c>
      <c r="K37" s="35">
        <v>193</v>
      </c>
      <c r="L37" s="37"/>
    </row>
    <row r="38" spans="1:12" ht="31.5" customHeight="1">
      <c r="A38" s="47"/>
      <c r="B38" s="47"/>
      <c r="C38" s="47"/>
      <c r="D38" s="53"/>
      <c r="E38" s="47"/>
      <c r="F38" s="47"/>
      <c r="G38" s="47"/>
      <c r="H38" s="47"/>
      <c r="I38" s="47"/>
      <c r="J38" s="47"/>
      <c r="K38" s="36"/>
      <c r="L38" s="37"/>
    </row>
    <row r="39" spans="1:12" ht="30" customHeight="1">
      <c r="A39" s="6" t="s">
        <v>96</v>
      </c>
      <c r="B39" s="5" t="s">
        <v>97</v>
      </c>
      <c r="C39" s="10" t="s">
        <v>98</v>
      </c>
      <c r="D39" s="5" t="s">
        <v>99</v>
      </c>
      <c r="E39" s="6">
        <v>25</v>
      </c>
      <c r="F39" s="6">
        <v>35</v>
      </c>
      <c r="G39" s="6">
        <v>25</v>
      </c>
      <c r="H39" s="6">
        <v>33</v>
      </c>
      <c r="I39" s="6">
        <v>39</v>
      </c>
      <c r="J39" s="6">
        <v>24</v>
      </c>
      <c r="K39" s="3">
        <f>SUM(E39:J39)</f>
        <v>181</v>
      </c>
      <c r="L39" s="3"/>
    </row>
    <row r="40" spans="1:12" ht="31.5">
      <c r="A40" s="6" t="s">
        <v>100</v>
      </c>
      <c r="B40" s="6" t="s">
        <v>101</v>
      </c>
      <c r="C40" s="10" t="s">
        <v>102</v>
      </c>
      <c r="D40" s="6" t="s">
        <v>103</v>
      </c>
      <c r="E40" s="6">
        <v>25</v>
      </c>
      <c r="F40" s="6">
        <v>33</v>
      </c>
      <c r="G40" s="6">
        <v>25</v>
      </c>
      <c r="H40" s="6">
        <v>33</v>
      </c>
      <c r="I40" s="6">
        <v>34</v>
      </c>
      <c r="J40" s="6">
        <v>22</v>
      </c>
      <c r="K40" s="3">
        <f>SUM(E40:J40)</f>
        <v>172</v>
      </c>
      <c r="L40" s="3"/>
    </row>
    <row r="41" spans="1:12" ht="41.25" customHeight="1">
      <c r="A41" s="47" t="s">
        <v>104</v>
      </c>
      <c r="B41" s="52" t="s">
        <v>376</v>
      </c>
      <c r="C41" s="47" t="s">
        <v>87</v>
      </c>
      <c r="D41" s="47" t="s">
        <v>105</v>
      </c>
      <c r="E41" s="47">
        <v>25</v>
      </c>
      <c r="F41" s="47">
        <v>38</v>
      </c>
      <c r="G41" s="47">
        <v>24</v>
      </c>
      <c r="H41" s="47">
        <v>34</v>
      </c>
      <c r="I41" s="47">
        <v>34</v>
      </c>
      <c r="J41" s="47">
        <v>22.5</v>
      </c>
      <c r="K41" s="35">
        <f>SUM(E41:J41)</f>
        <v>177.5</v>
      </c>
      <c r="L41" s="37"/>
    </row>
    <row r="42" spans="1:12" ht="15.75" customHeight="1">
      <c r="A42" s="47"/>
      <c r="B42" s="53"/>
      <c r="C42" s="47"/>
      <c r="D42" s="47"/>
      <c r="E42" s="47"/>
      <c r="F42" s="47"/>
      <c r="G42" s="47"/>
      <c r="H42" s="47"/>
      <c r="I42" s="47"/>
      <c r="J42" s="47"/>
      <c r="K42" s="36"/>
      <c r="L42" s="37"/>
    </row>
    <row r="43" spans="1:12" ht="31.5">
      <c r="A43" s="6" t="s">
        <v>106</v>
      </c>
      <c r="B43" s="6" t="s">
        <v>107</v>
      </c>
      <c r="C43" s="10" t="s">
        <v>108</v>
      </c>
      <c r="D43" s="6" t="s">
        <v>28</v>
      </c>
      <c r="E43" s="6">
        <v>25</v>
      </c>
      <c r="F43" s="6">
        <v>35</v>
      </c>
      <c r="G43" s="6">
        <v>24</v>
      </c>
      <c r="H43" s="6">
        <v>39</v>
      </c>
      <c r="I43" s="6">
        <v>40</v>
      </c>
      <c r="J43" s="6">
        <v>22.5</v>
      </c>
      <c r="K43" s="3">
        <f aca="true" t="shared" si="2" ref="K43:K64">SUM(E43:J43)</f>
        <v>185.5</v>
      </c>
      <c r="L43" s="3"/>
    </row>
    <row r="44" spans="1:12" ht="31.5">
      <c r="A44" s="6" t="s">
        <v>109</v>
      </c>
      <c r="B44" s="6" t="s">
        <v>110</v>
      </c>
      <c r="C44" s="10" t="s">
        <v>95</v>
      </c>
      <c r="D44" s="6" t="s">
        <v>111</v>
      </c>
      <c r="E44" s="6">
        <v>25</v>
      </c>
      <c r="F44" s="6">
        <v>35</v>
      </c>
      <c r="G44" s="6">
        <v>22</v>
      </c>
      <c r="H44" s="6">
        <v>35</v>
      </c>
      <c r="I44" s="6">
        <v>36</v>
      </c>
      <c r="J44" s="6">
        <v>22</v>
      </c>
      <c r="K44" s="3">
        <f t="shared" si="2"/>
        <v>175</v>
      </c>
      <c r="L44" s="3"/>
    </row>
    <row r="45" spans="1:12" ht="30" customHeight="1">
      <c r="A45" s="6" t="s">
        <v>112</v>
      </c>
      <c r="B45" s="5" t="s">
        <v>113</v>
      </c>
      <c r="C45" s="10" t="s">
        <v>114</v>
      </c>
      <c r="D45" s="5" t="s">
        <v>115</v>
      </c>
      <c r="E45" s="6">
        <v>25</v>
      </c>
      <c r="F45" s="6">
        <v>36</v>
      </c>
      <c r="G45" s="6">
        <v>25</v>
      </c>
      <c r="H45" s="6">
        <v>42</v>
      </c>
      <c r="I45" s="6">
        <v>43</v>
      </c>
      <c r="J45" s="6">
        <v>23.5</v>
      </c>
      <c r="K45" s="3">
        <f t="shared" si="2"/>
        <v>194.5</v>
      </c>
      <c r="L45" s="3"/>
    </row>
    <row r="46" spans="1:12" ht="31.5">
      <c r="A46" s="6" t="s">
        <v>116</v>
      </c>
      <c r="B46" s="6" t="s">
        <v>117</v>
      </c>
      <c r="C46" s="10" t="s">
        <v>118</v>
      </c>
      <c r="D46" s="6" t="s">
        <v>119</v>
      </c>
      <c r="E46" s="6">
        <v>25</v>
      </c>
      <c r="F46" s="6">
        <v>41</v>
      </c>
      <c r="G46" s="6">
        <v>25</v>
      </c>
      <c r="H46" s="6">
        <v>43</v>
      </c>
      <c r="I46" s="6">
        <v>43</v>
      </c>
      <c r="J46" s="6">
        <v>24.5</v>
      </c>
      <c r="K46" s="3">
        <f t="shared" si="2"/>
        <v>201.5</v>
      </c>
      <c r="L46" s="3"/>
    </row>
    <row r="47" spans="1:12" ht="30" customHeight="1">
      <c r="A47" s="6" t="s">
        <v>120</v>
      </c>
      <c r="B47" s="5" t="s">
        <v>121</v>
      </c>
      <c r="C47" s="10" t="s">
        <v>122</v>
      </c>
      <c r="D47" s="5" t="s">
        <v>123</v>
      </c>
      <c r="E47" s="6">
        <v>25</v>
      </c>
      <c r="F47" s="6">
        <v>36</v>
      </c>
      <c r="G47" s="6">
        <v>25</v>
      </c>
      <c r="H47" s="6">
        <v>35</v>
      </c>
      <c r="I47" s="6">
        <v>35</v>
      </c>
      <c r="J47" s="6">
        <v>22.5</v>
      </c>
      <c r="K47" s="3">
        <f t="shared" si="2"/>
        <v>178.5</v>
      </c>
      <c r="L47" s="3"/>
    </row>
    <row r="48" spans="1:12" ht="31.5">
      <c r="A48" s="6" t="s">
        <v>124</v>
      </c>
      <c r="B48" s="6" t="s">
        <v>125</v>
      </c>
      <c r="C48" s="10" t="s">
        <v>126</v>
      </c>
      <c r="D48" s="6" t="s">
        <v>127</v>
      </c>
      <c r="E48" s="6">
        <v>25</v>
      </c>
      <c r="F48" s="6">
        <v>38</v>
      </c>
      <c r="G48" s="6">
        <v>25</v>
      </c>
      <c r="H48" s="6">
        <v>39</v>
      </c>
      <c r="I48" s="6">
        <v>41</v>
      </c>
      <c r="J48" s="6">
        <v>24</v>
      </c>
      <c r="K48" s="3">
        <f t="shared" si="2"/>
        <v>192</v>
      </c>
      <c r="L48" s="3"/>
    </row>
    <row r="49" spans="1:12" ht="31.5">
      <c r="A49" s="6" t="s">
        <v>128</v>
      </c>
      <c r="B49" s="6" t="s">
        <v>129</v>
      </c>
      <c r="C49" s="10" t="s">
        <v>130</v>
      </c>
      <c r="D49" s="5" t="s">
        <v>131</v>
      </c>
      <c r="E49" s="6">
        <v>25</v>
      </c>
      <c r="F49" s="6">
        <v>37</v>
      </c>
      <c r="G49" s="6">
        <v>22</v>
      </c>
      <c r="H49" s="6">
        <v>39</v>
      </c>
      <c r="I49" s="6">
        <v>40</v>
      </c>
      <c r="J49" s="6">
        <v>24</v>
      </c>
      <c r="K49" s="3">
        <f t="shared" si="2"/>
        <v>187</v>
      </c>
      <c r="L49" s="3"/>
    </row>
    <row r="50" spans="1:12" ht="45">
      <c r="A50" s="6" t="s">
        <v>132</v>
      </c>
      <c r="B50" s="5" t="s">
        <v>133</v>
      </c>
      <c r="C50" s="10" t="s">
        <v>134</v>
      </c>
      <c r="D50" s="5" t="s">
        <v>135</v>
      </c>
      <c r="E50" s="6">
        <v>25</v>
      </c>
      <c r="F50" s="6">
        <v>39</v>
      </c>
      <c r="G50" s="6">
        <v>25</v>
      </c>
      <c r="H50" s="6">
        <v>38</v>
      </c>
      <c r="I50" s="6">
        <v>41</v>
      </c>
      <c r="J50" s="6">
        <v>24</v>
      </c>
      <c r="K50" s="3">
        <f t="shared" si="2"/>
        <v>192</v>
      </c>
      <c r="L50" s="3"/>
    </row>
    <row r="51" spans="1:12" ht="30" customHeight="1">
      <c r="A51" s="6" t="s">
        <v>136</v>
      </c>
      <c r="B51" s="5" t="s">
        <v>137</v>
      </c>
      <c r="C51" s="10" t="s">
        <v>114</v>
      </c>
      <c r="D51" s="5" t="s">
        <v>138</v>
      </c>
      <c r="E51" s="6">
        <v>25</v>
      </c>
      <c r="F51" s="6">
        <v>37</v>
      </c>
      <c r="G51" s="6">
        <v>25</v>
      </c>
      <c r="H51" s="6">
        <v>35</v>
      </c>
      <c r="I51" s="6">
        <v>40</v>
      </c>
      <c r="J51" s="6">
        <v>24</v>
      </c>
      <c r="K51" s="3">
        <f t="shared" si="2"/>
        <v>186</v>
      </c>
      <c r="L51" s="3"/>
    </row>
    <row r="52" spans="1:12" ht="45">
      <c r="A52" s="16" t="s">
        <v>139</v>
      </c>
      <c r="B52" s="17" t="s">
        <v>140</v>
      </c>
      <c r="C52" s="16" t="s">
        <v>141</v>
      </c>
      <c r="D52" s="17" t="s">
        <v>142</v>
      </c>
      <c r="E52" s="16">
        <v>25</v>
      </c>
      <c r="F52" s="16">
        <v>48</v>
      </c>
      <c r="G52" s="16">
        <v>25</v>
      </c>
      <c r="H52" s="16">
        <v>49</v>
      </c>
      <c r="I52" s="16">
        <v>49</v>
      </c>
      <c r="J52" s="16">
        <v>25</v>
      </c>
      <c r="K52" s="23">
        <f t="shared" si="2"/>
        <v>221</v>
      </c>
      <c r="L52" s="23" t="s">
        <v>386</v>
      </c>
    </row>
    <row r="53" spans="1:12" ht="31.5">
      <c r="A53" s="6" t="s">
        <v>143</v>
      </c>
      <c r="B53" s="6" t="s">
        <v>144</v>
      </c>
      <c r="C53" s="10" t="s">
        <v>126</v>
      </c>
      <c r="D53" s="6" t="s">
        <v>145</v>
      </c>
      <c r="E53" s="6">
        <v>25</v>
      </c>
      <c r="F53" s="6">
        <v>34</v>
      </c>
      <c r="G53" s="6">
        <v>25</v>
      </c>
      <c r="H53" s="6">
        <v>35</v>
      </c>
      <c r="I53" s="6">
        <v>35</v>
      </c>
      <c r="J53" s="6">
        <v>23</v>
      </c>
      <c r="K53" s="3">
        <f t="shared" si="2"/>
        <v>177</v>
      </c>
      <c r="L53" s="3"/>
    </row>
    <row r="54" spans="1:12" ht="30" customHeight="1">
      <c r="A54" s="6" t="s">
        <v>146</v>
      </c>
      <c r="B54" s="5" t="s">
        <v>147</v>
      </c>
      <c r="C54" s="10" t="s">
        <v>148</v>
      </c>
      <c r="D54" s="5" t="s">
        <v>149</v>
      </c>
      <c r="E54" s="6">
        <v>25</v>
      </c>
      <c r="F54" s="6">
        <v>40</v>
      </c>
      <c r="G54" s="6">
        <v>20</v>
      </c>
      <c r="H54" s="6">
        <v>33</v>
      </c>
      <c r="I54" s="6">
        <v>31</v>
      </c>
      <c r="J54" s="6">
        <v>20</v>
      </c>
      <c r="K54" s="3">
        <f t="shared" si="2"/>
        <v>169</v>
      </c>
      <c r="L54" s="3"/>
    </row>
    <row r="55" spans="1:12" ht="30" customHeight="1">
      <c r="A55" s="6" t="s">
        <v>150</v>
      </c>
      <c r="B55" s="5" t="s">
        <v>151</v>
      </c>
      <c r="C55" s="10" t="s">
        <v>152</v>
      </c>
      <c r="D55" s="5" t="s">
        <v>153</v>
      </c>
      <c r="E55" s="6">
        <v>25</v>
      </c>
      <c r="F55" s="6">
        <v>38</v>
      </c>
      <c r="G55" s="6">
        <v>25</v>
      </c>
      <c r="H55" s="6">
        <v>41</v>
      </c>
      <c r="I55" s="6">
        <v>41</v>
      </c>
      <c r="J55" s="6">
        <v>23.5</v>
      </c>
      <c r="K55" s="3">
        <f t="shared" si="2"/>
        <v>193.5</v>
      </c>
      <c r="L55" s="3"/>
    </row>
    <row r="56" spans="1:12" ht="30" customHeight="1">
      <c r="A56" s="6" t="s">
        <v>154</v>
      </c>
      <c r="B56" s="5" t="s">
        <v>155</v>
      </c>
      <c r="C56" s="10" t="s">
        <v>156</v>
      </c>
      <c r="D56" s="5" t="s">
        <v>157</v>
      </c>
      <c r="E56" s="6">
        <v>25</v>
      </c>
      <c r="F56" s="6">
        <v>38</v>
      </c>
      <c r="G56" s="6">
        <v>25</v>
      </c>
      <c r="H56" s="6">
        <v>38</v>
      </c>
      <c r="I56" s="6">
        <v>38</v>
      </c>
      <c r="J56" s="6">
        <v>22</v>
      </c>
      <c r="K56" s="3">
        <f t="shared" si="2"/>
        <v>186</v>
      </c>
      <c r="L56" s="3"/>
    </row>
    <row r="57" spans="1:12" ht="30" customHeight="1">
      <c r="A57" s="6" t="s">
        <v>158</v>
      </c>
      <c r="B57" s="5" t="s">
        <v>159</v>
      </c>
      <c r="C57" s="10" t="s">
        <v>160</v>
      </c>
      <c r="D57" s="5" t="s">
        <v>161</v>
      </c>
      <c r="E57" s="6">
        <v>25</v>
      </c>
      <c r="F57" s="6">
        <v>44</v>
      </c>
      <c r="G57" s="6">
        <v>22</v>
      </c>
      <c r="H57" s="6">
        <v>42</v>
      </c>
      <c r="I57" s="6">
        <v>42</v>
      </c>
      <c r="J57" s="6">
        <v>24.5</v>
      </c>
      <c r="K57" s="3">
        <f t="shared" si="2"/>
        <v>199.5</v>
      </c>
      <c r="L57" s="3"/>
    </row>
    <row r="58" spans="1:12" ht="30" customHeight="1">
      <c r="A58" s="6" t="s">
        <v>162</v>
      </c>
      <c r="B58" s="5" t="s">
        <v>163</v>
      </c>
      <c r="C58" s="10" t="s">
        <v>164</v>
      </c>
      <c r="D58" s="5" t="s">
        <v>165</v>
      </c>
      <c r="E58" s="6">
        <v>25</v>
      </c>
      <c r="F58" s="6">
        <v>40</v>
      </c>
      <c r="G58" s="6">
        <v>24</v>
      </c>
      <c r="H58" s="6">
        <v>38</v>
      </c>
      <c r="I58" s="6">
        <v>39</v>
      </c>
      <c r="J58" s="6">
        <v>22.5</v>
      </c>
      <c r="K58" s="3">
        <f t="shared" si="2"/>
        <v>188.5</v>
      </c>
      <c r="L58" s="3"/>
    </row>
    <row r="59" spans="1:12" ht="30" customHeight="1">
      <c r="A59" s="6" t="s">
        <v>166</v>
      </c>
      <c r="B59" s="5" t="s">
        <v>167</v>
      </c>
      <c r="C59" s="10" t="s">
        <v>168</v>
      </c>
      <c r="D59" s="5" t="s">
        <v>169</v>
      </c>
      <c r="E59" s="6">
        <v>25</v>
      </c>
      <c r="F59" s="6">
        <v>40</v>
      </c>
      <c r="G59" s="6">
        <v>25</v>
      </c>
      <c r="H59" s="6">
        <v>44</v>
      </c>
      <c r="I59" s="6">
        <v>43</v>
      </c>
      <c r="J59" s="6">
        <v>24.5</v>
      </c>
      <c r="K59" s="3">
        <f t="shared" si="2"/>
        <v>201.5</v>
      </c>
      <c r="L59" s="3"/>
    </row>
    <row r="60" spans="1:12" ht="30" customHeight="1">
      <c r="A60" s="14" t="s">
        <v>170</v>
      </c>
      <c r="B60" s="18" t="s">
        <v>171</v>
      </c>
      <c r="C60" s="14" t="s">
        <v>172</v>
      </c>
      <c r="D60" s="18" t="s">
        <v>173</v>
      </c>
      <c r="E60" s="14">
        <v>25</v>
      </c>
      <c r="F60" s="14">
        <v>40</v>
      </c>
      <c r="G60" s="14">
        <v>25</v>
      </c>
      <c r="H60" s="14">
        <v>45</v>
      </c>
      <c r="I60" s="14">
        <v>45</v>
      </c>
      <c r="J60" s="14">
        <v>24.5</v>
      </c>
      <c r="K60" s="22">
        <f t="shared" si="2"/>
        <v>204.5</v>
      </c>
      <c r="L60" s="22" t="s">
        <v>388</v>
      </c>
    </row>
    <row r="61" spans="1:12" ht="30" customHeight="1">
      <c r="A61" s="14" t="s">
        <v>174</v>
      </c>
      <c r="B61" s="18" t="s">
        <v>175</v>
      </c>
      <c r="C61" s="14" t="s">
        <v>176</v>
      </c>
      <c r="D61" s="18" t="s">
        <v>177</v>
      </c>
      <c r="E61" s="14">
        <v>25</v>
      </c>
      <c r="F61" s="14">
        <v>45</v>
      </c>
      <c r="G61" s="14">
        <v>25</v>
      </c>
      <c r="H61" s="14">
        <v>48</v>
      </c>
      <c r="I61" s="14">
        <v>47</v>
      </c>
      <c r="J61" s="14">
        <v>25</v>
      </c>
      <c r="K61" s="22">
        <f t="shared" si="2"/>
        <v>215</v>
      </c>
      <c r="L61" s="22" t="s">
        <v>387</v>
      </c>
    </row>
    <row r="62" spans="1:12" ht="45">
      <c r="A62" s="6" t="s">
        <v>178</v>
      </c>
      <c r="B62" s="5" t="s">
        <v>179</v>
      </c>
      <c r="C62" s="10" t="s">
        <v>180</v>
      </c>
      <c r="D62" s="5" t="s">
        <v>181</v>
      </c>
      <c r="E62" s="6">
        <v>25</v>
      </c>
      <c r="F62" s="6">
        <v>33</v>
      </c>
      <c r="G62" s="6">
        <v>25</v>
      </c>
      <c r="H62" s="6">
        <v>37</v>
      </c>
      <c r="I62" s="6">
        <v>37</v>
      </c>
      <c r="J62" s="6">
        <v>24</v>
      </c>
      <c r="K62" s="3">
        <f t="shared" si="2"/>
        <v>181</v>
      </c>
      <c r="L62" s="3"/>
    </row>
    <row r="63" spans="1:12" ht="45">
      <c r="A63" s="6" t="s">
        <v>182</v>
      </c>
      <c r="B63" s="5" t="s">
        <v>183</v>
      </c>
      <c r="C63" s="10" t="s">
        <v>184</v>
      </c>
      <c r="D63" s="5" t="s">
        <v>185</v>
      </c>
      <c r="E63" s="6">
        <v>25</v>
      </c>
      <c r="F63" s="6">
        <v>36</v>
      </c>
      <c r="G63" s="6">
        <v>25</v>
      </c>
      <c r="H63" s="6">
        <v>38</v>
      </c>
      <c r="I63" s="6">
        <v>39</v>
      </c>
      <c r="J63" s="6">
        <v>24.5</v>
      </c>
      <c r="K63" s="3">
        <f t="shared" si="2"/>
        <v>187.5</v>
      </c>
      <c r="L63" s="3"/>
    </row>
    <row r="64" spans="1:12" ht="31.5" customHeight="1">
      <c r="A64" s="6" t="s">
        <v>186</v>
      </c>
      <c r="B64" s="5" t="s">
        <v>187</v>
      </c>
      <c r="C64" s="10" t="s">
        <v>180</v>
      </c>
      <c r="D64" s="5" t="s">
        <v>188</v>
      </c>
      <c r="E64" s="6">
        <v>25</v>
      </c>
      <c r="F64" s="6">
        <v>38</v>
      </c>
      <c r="G64" s="6">
        <v>25</v>
      </c>
      <c r="H64" s="6">
        <v>43</v>
      </c>
      <c r="I64" s="6">
        <v>42</v>
      </c>
      <c r="J64" s="6">
        <v>23</v>
      </c>
      <c r="K64" s="3">
        <f t="shared" si="2"/>
        <v>196</v>
      </c>
      <c r="L64" s="3"/>
    </row>
    <row r="65" spans="1:12" ht="15.75">
      <c r="A65" s="51" t="s">
        <v>189</v>
      </c>
      <c r="B65" s="51"/>
      <c r="C65" s="51"/>
      <c r="D65" s="51"/>
      <c r="E65" s="51"/>
      <c r="F65" s="51"/>
      <c r="G65" s="51"/>
      <c r="H65" s="51"/>
      <c r="I65" s="51"/>
      <c r="J65" s="51"/>
      <c r="K65" s="3"/>
      <c r="L65" s="3"/>
    </row>
    <row r="66" spans="1:12" ht="49.5" customHeight="1">
      <c r="A66" s="10" t="s">
        <v>190</v>
      </c>
      <c r="B66" s="10" t="s">
        <v>191</v>
      </c>
      <c r="C66" s="10" t="s">
        <v>192</v>
      </c>
      <c r="D66" s="10" t="s">
        <v>193</v>
      </c>
      <c r="E66" s="10">
        <v>25</v>
      </c>
      <c r="F66" s="10">
        <v>36</v>
      </c>
      <c r="G66" s="10">
        <v>23</v>
      </c>
      <c r="H66" s="10">
        <v>40</v>
      </c>
      <c r="I66" s="10">
        <v>40</v>
      </c>
      <c r="J66" s="10">
        <v>25</v>
      </c>
      <c r="K66" s="24">
        <f>SUM(E66:J66)</f>
        <v>189</v>
      </c>
      <c r="L66" s="20"/>
    </row>
    <row r="67" spans="1:12" ht="15.75" customHeight="1">
      <c r="A67" s="49" t="s">
        <v>194</v>
      </c>
      <c r="B67" s="58" t="s">
        <v>377</v>
      </c>
      <c r="C67" s="56" t="s">
        <v>195</v>
      </c>
      <c r="D67" s="52" t="s">
        <v>391</v>
      </c>
      <c r="E67" s="49">
        <v>25</v>
      </c>
      <c r="F67" s="49">
        <v>44</v>
      </c>
      <c r="G67" s="49">
        <v>24</v>
      </c>
      <c r="H67" s="49">
        <v>41</v>
      </c>
      <c r="I67" s="49">
        <v>41</v>
      </c>
      <c r="J67" s="49">
        <v>25</v>
      </c>
      <c r="K67" s="35">
        <f>SUM(E67:J67)</f>
        <v>200</v>
      </c>
      <c r="L67" s="41"/>
    </row>
    <row r="68" spans="1:12" ht="31.5" customHeight="1">
      <c r="A68" s="50"/>
      <c r="B68" s="59"/>
      <c r="C68" s="57"/>
      <c r="D68" s="60"/>
      <c r="E68" s="50"/>
      <c r="F68" s="50"/>
      <c r="G68" s="50"/>
      <c r="H68" s="50"/>
      <c r="I68" s="50"/>
      <c r="J68" s="50"/>
      <c r="K68" s="36"/>
      <c r="L68" s="42"/>
    </row>
    <row r="69" spans="1:12" ht="47.25">
      <c r="A69" s="6" t="s">
        <v>196</v>
      </c>
      <c r="B69" s="6" t="s">
        <v>197</v>
      </c>
      <c r="C69" s="10" t="s">
        <v>198</v>
      </c>
      <c r="D69" s="6" t="s">
        <v>199</v>
      </c>
      <c r="E69" s="6">
        <v>25</v>
      </c>
      <c r="F69" s="6">
        <v>41</v>
      </c>
      <c r="G69" s="6">
        <v>23</v>
      </c>
      <c r="H69" s="6">
        <v>38</v>
      </c>
      <c r="I69" s="6">
        <v>38</v>
      </c>
      <c r="J69" s="6">
        <v>23</v>
      </c>
      <c r="K69" s="3">
        <f>SUM(E69:J69)</f>
        <v>188</v>
      </c>
      <c r="L69" s="3"/>
    </row>
    <row r="70" spans="1:12" ht="15.75" customHeight="1">
      <c r="A70" s="48" t="s">
        <v>200</v>
      </c>
      <c r="B70" s="48" t="s">
        <v>201</v>
      </c>
      <c r="C70" s="48" t="s">
        <v>202</v>
      </c>
      <c r="D70" s="54" t="s">
        <v>392</v>
      </c>
      <c r="E70" s="48">
        <v>25</v>
      </c>
      <c r="F70" s="48">
        <v>48</v>
      </c>
      <c r="G70" s="48">
        <v>24</v>
      </c>
      <c r="H70" s="48">
        <v>47</v>
      </c>
      <c r="I70" s="48">
        <v>48</v>
      </c>
      <c r="J70" s="48">
        <v>25</v>
      </c>
      <c r="K70" s="38">
        <f>SUM(E70:J70)</f>
        <v>217</v>
      </c>
      <c r="L70" s="40" t="s">
        <v>386</v>
      </c>
    </row>
    <row r="71" spans="1:12" ht="18" customHeight="1">
      <c r="A71" s="48"/>
      <c r="B71" s="48"/>
      <c r="C71" s="48"/>
      <c r="D71" s="55"/>
      <c r="E71" s="48"/>
      <c r="F71" s="48"/>
      <c r="G71" s="48"/>
      <c r="H71" s="48"/>
      <c r="I71" s="48"/>
      <c r="J71" s="48"/>
      <c r="K71" s="39"/>
      <c r="L71" s="40"/>
    </row>
    <row r="72" spans="1:12" ht="31.5">
      <c r="A72" s="14" t="s">
        <v>203</v>
      </c>
      <c r="B72" s="14" t="s">
        <v>204</v>
      </c>
      <c r="C72" s="14" t="s">
        <v>205</v>
      </c>
      <c r="D72" s="14" t="s">
        <v>206</v>
      </c>
      <c r="E72" s="14">
        <v>25</v>
      </c>
      <c r="F72" s="14">
        <v>48</v>
      </c>
      <c r="G72" s="14">
        <v>24</v>
      </c>
      <c r="H72" s="14">
        <v>45</v>
      </c>
      <c r="I72" s="14">
        <v>45</v>
      </c>
      <c r="J72" s="14">
        <v>25</v>
      </c>
      <c r="K72" s="22">
        <f aca="true" t="shared" si="3" ref="K72:K80">SUM(E72:J72)</f>
        <v>212</v>
      </c>
      <c r="L72" s="22" t="s">
        <v>389</v>
      </c>
    </row>
    <row r="73" spans="1:12" ht="45">
      <c r="A73" s="6" t="s">
        <v>207</v>
      </c>
      <c r="B73" s="5" t="s">
        <v>208</v>
      </c>
      <c r="C73" s="10" t="s">
        <v>209</v>
      </c>
      <c r="D73" s="5" t="s">
        <v>210</v>
      </c>
      <c r="E73" s="6">
        <v>25</v>
      </c>
      <c r="F73" s="6">
        <v>41</v>
      </c>
      <c r="G73" s="6">
        <v>22</v>
      </c>
      <c r="H73" s="6">
        <v>34</v>
      </c>
      <c r="I73" s="6">
        <v>36</v>
      </c>
      <c r="J73" s="6">
        <v>23</v>
      </c>
      <c r="K73" s="3">
        <f t="shared" si="3"/>
        <v>181</v>
      </c>
      <c r="L73" s="3"/>
    </row>
    <row r="74" spans="1:12" ht="45">
      <c r="A74" s="6" t="s">
        <v>211</v>
      </c>
      <c r="B74" s="5" t="s">
        <v>212</v>
      </c>
      <c r="C74" s="10" t="s">
        <v>213</v>
      </c>
      <c r="D74" s="5" t="s">
        <v>214</v>
      </c>
      <c r="E74" s="6">
        <v>25</v>
      </c>
      <c r="F74" s="6">
        <v>45</v>
      </c>
      <c r="G74" s="6">
        <v>24</v>
      </c>
      <c r="H74" s="6">
        <v>45</v>
      </c>
      <c r="I74" s="6">
        <v>43</v>
      </c>
      <c r="J74" s="6">
        <v>25</v>
      </c>
      <c r="K74" s="3">
        <f t="shared" si="3"/>
        <v>207</v>
      </c>
      <c r="L74" s="3"/>
    </row>
    <row r="75" spans="1:12" ht="30" customHeight="1">
      <c r="A75" s="6" t="s">
        <v>215</v>
      </c>
      <c r="B75" s="5" t="s">
        <v>216</v>
      </c>
      <c r="C75" s="10" t="s">
        <v>217</v>
      </c>
      <c r="D75" s="5" t="s">
        <v>218</v>
      </c>
      <c r="E75" s="6">
        <v>25</v>
      </c>
      <c r="F75" s="6">
        <v>45</v>
      </c>
      <c r="G75" s="6">
        <v>24</v>
      </c>
      <c r="H75" s="6">
        <v>39</v>
      </c>
      <c r="I75" s="6">
        <v>40</v>
      </c>
      <c r="J75" s="6">
        <v>24</v>
      </c>
      <c r="K75" s="3">
        <f t="shared" si="3"/>
        <v>197</v>
      </c>
      <c r="L75" s="3"/>
    </row>
    <row r="76" spans="1:12" ht="35.25" customHeight="1">
      <c r="A76" s="10" t="s">
        <v>219</v>
      </c>
      <c r="B76" s="12" t="s">
        <v>378</v>
      </c>
      <c r="C76" s="10" t="s">
        <v>220</v>
      </c>
      <c r="D76" s="9" t="s">
        <v>379</v>
      </c>
      <c r="E76" s="10">
        <v>25</v>
      </c>
      <c r="F76" s="10">
        <v>45</v>
      </c>
      <c r="G76" s="10">
        <v>23</v>
      </c>
      <c r="H76" s="10">
        <v>43</v>
      </c>
      <c r="I76" s="10">
        <v>43</v>
      </c>
      <c r="J76" s="10">
        <v>24.5</v>
      </c>
      <c r="K76" s="25">
        <f t="shared" si="3"/>
        <v>203.5</v>
      </c>
      <c r="L76" s="20"/>
    </row>
    <row r="77" spans="1:12" ht="78.75">
      <c r="A77" s="6" t="s">
        <v>221</v>
      </c>
      <c r="B77" s="6" t="s">
        <v>222</v>
      </c>
      <c r="C77" s="10" t="s">
        <v>223</v>
      </c>
      <c r="D77" s="6" t="s">
        <v>224</v>
      </c>
      <c r="E77" s="6">
        <v>25</v>
      </c>
      <c r="F77" s="6">
        <v>38</v>
      </c>
      <c r="G77" s="6">
        <v>24</v>
      </c>
      <c r="H77" s="6">
        <v>34</v>
      </c>
      <c r="I77" s="6">
        <v>35</v>
      </c>
      <c r="J77" s="6">
        <v>23</v>
      </c>
      <c r="K77" s="3">
        <f t="shared" si="3"/>
        <v>179</v>
      </c>
      <c r="L77" s="3"/>
    </row>
    <row r="78" spans="1:12" ht="31.5">
      <c r="A78" s="6" t="s">
        <v>225</v>
      </c>
      <c r="B78" s="6" t="s">
        <v>226</v>
      </c>
      <c r="C78" s="10" t="s">
        <v>227</v>
      </c>
      <c r="D78" s="6" t="s">
        <v>228</v>
      </c>
      <c r="E78" s="6">
        <v>25</v>
      </c>
      <c r="F78" s="6">
        <v>34</v>
      </c>
      <c r="G78" s="6">
        <v>22</v>
      </c>
      <c r="H78" s="6">
        <v>21</v>
      </c>
      <c r="I78" s="6">
        <v>30</v>
      </c>
      <c r="J78" s="6">
        <v>18.5</v>
      </c>
      <c r="K78" s="3">
        <f t="shared" si="3"/>
        <v>150.5</v>
      </c>
      <c r="L78" s="3"/>
    </row>
    <row r="79" spans="1:12" ht="31.5">
      <c r="A79" s="6" t="s">
        <v>229</v>
      </c>
      <c r="B79" s="6" t="s">
        <v>230</v>
      </c>
      <c r="C79" s="10" t="s">
        <v>227</v>
      </c>
      <c r="D79" s="6" t="s">
        <v>231</v>
      </c>
      <c r="E79" s="6">
        <v>25</v>
      </c>
      <c r="F79" s="6">
        <v>36</v>
      </c>
      <c r="G79" s="6">
        <v>24</v>
      </c>
      <c r="H79" s="6">
        <v>34</v>
      </c>
      <c r="I79" s="6">
        <v>33</v>
      </c>
      <c r="J79" s="6">
        <v>19.5</v>
      </c>
      <c r="K79" s="3">
        <f t="shared" si="3"/>
        <v>171.5</v>
      </c>
      <c r="L79" s="3"/>
    </row>
    <row r="80" spans="1:12" ht="15.75" customHeight="1">
      <c r="A80" s="47" t="s">
        <v>232</v>
      </c>
      <c r="B80" s="47" t="s">
        <v>233</v>
      </c>
      <c r="C80" s="47" t="s">
        <v>202</v>
      </c>
      <c r="D80" s="52" t="s">
        <v>292</v>
      </c>
      <c r="E80" s="47">
        <v>25</v>
      </c>
      <c r="F80" s="47">
        <v>35</v>
      </c>
      <c r="G80" s="47">
        <v>24</v>
      </c>
      <c r="H80" s="47">
        <v>33</v>
      </c>
      <c r="I80" s="47">
        <v>34</v>
      </c>
      <c r="J80" s="47">
        <v>19.5</v>
      </c>
      <c r="K80" s="35">
        <f t="shared" si="3"/>
        <v>170.5</v>
      </c>
      <c r="L80" s="37"/>
    </row>
    <row r="81" spans="1:12" ht="15.75" customHeight="1">
      <c r="A81" s="47"/>
      <c r="B81" s="47"/>
      <c r="C81" s="47"/>
      <c r="D81" s="53"/>
      <c r="E81" s="47"/>
      <c r="F81" s="47"/>
      <c r="G81" s="47"/>
      <c r="H81" s="47"/>
      <c r="I81" s="47"/>
      <c r="J81" s="47"/>
      <c r="K81" s="36"/>
      <c r="L81" s="37"/>
    </row>
    <row r="82" spans="1:12" ht="47.25">
      <c r="A82" s="14" t="s">
        <v>234</v>
      </c>
      <c r="B82" s="14" t="s">
        <v>235</v>
      </c>
      <c r="C82" s="14" t="s">
        <v>205</v>
      </c>
      <c r="D82" s="14" t="s">
        <v>236</v>
      </c>
      <c r="E82" s="14">
        <v>25</v>
      </c>
      <c r="F82" s="14">
        <v>46</v>
      </c>
      <c r="G82" s="14">
        <v>24</v>
      </c>
      <c r="H82" s="14">
        <v>46</v>
      </c>
      <c r="I82" s="14">
        <v>46</v>
      </c>
      <c r="J82" s="14">
        <v>25</v>
      </c>
      <c r="K82" s="22">
        <f aca="true" t="shared" si="4" ref="K82:K89">SUM(E82:J82)</f>
        <v>212</v>
      </c>
      <c r="L82" s="22" t="s">
        <v>389</v>
      </c>
    </row>
    <row r="83" spans="1:12" ht="45">
      <c r="A83" s="6" t="s">
        <v>237</v>
      </c>
      <c r="B83" s="5" t="s">
        <v>238</v>
      </c>
      <c r="C83" s="10" t="s">
        <v>209</v>
      </c>
      <c r="D83" s="5" t="s">
        <v>239</v>
      </c>
      <c r="E83" s="6">
        <v>25</v>
      </c>
      <c r="F83" s="6">
        <v>42</v>
      </c>
      <c r="G83" s="6">
        <v>24</v>
      </c>
      <c r="H83" s="6">
        <v>40</v>
      </c>
      <c r="I83" s="6">
        <v>39</v>
      </c>
      <c r="J83" s="6">
        <v>24.5</v>
      </c>
      <c r="K83" s="3">
        <f t="shared" si="4"/>
        <v>194.5</v>
      </c>
      <c r="L83" s="3"/>
    </row>
    <row r="84" spans="1:12" ht="33.75" customHeight="1">
      <c r="A84" s="10" t="s">
        <v>240</v>
      </c>
      <c r="B84" s="10" t="s">
        <v>241</v>
      </c>
      <c r="C84" s="7" t="s">
        <v>393</v>
      </c>
      <c r="D84" s="10" t="s">
        <v>242</v>
      </c>
      <c r="E84" s="10">
        <v>25</v>
      </c>
      <c r="F84" s="10">
        <v>35</v>
      </c>
      <c r="G84" s="10">
        <v>23</v>
      </c>
      <c r="H84" s="10">
        <v>36</v>
      </c>
      <c r="I84" s="10">
        <v>36</v>
      </c>
      <c r="J84" s="10">
        <v>24</v>
      </c>
      <c r="K84" s="24">
        <f t="shared" si="4"/>
        <v>179</v>
      </c>
      <c r="L84" s="20"/>
    </row>
    <row r="85" spans="1:12" ht="45">
      <c r="A85" s="6" t="s">
        <v>243</v>
      </c>
      <c r="B85" s="5" t="s">
        <v>244</v>
      </c>
      <c r="C85" s="10" t="s">
        <v>213</v>
      </c>
      <c r="D85" s="5" t="s">
        <v>245</v>
      </c>
      <c r="E85" s="6">
        <v>25</v>
      </c>
      <c r="F85" s="6">
        <v>38</v>
      </c>
      <c r="G85" s="6">
        <v>24</v>
      </c>
      <c r="H85" s="6">
        <v>36</v>
      </c>
      <c r="I85" s="6">
        <v>35</v>
      </c>
      <c r="J85" s="6">
        <v>23</v>
      </c>
      <c r="K85" s="3">
        <f t="shared" si="4"/>
        <v>181</v>
      </c>
      <c r="L85" s="3"/>
    </row>
    <row r="86" spans="1:12" ht="47.25">
      <c r="A86" s="6" t="s">
        <v>246</v>
      </c>
      <c r="B86" s="6" t="s">
        <v>247</v>
      </c>
      <c r="C86" s="10" t="s">
        <v>108</v>
      </c>
      <c r="D86" s="6" t="s">
        <v>248</v>
      </c>
      <c r="E86" s="6">
        <v>25</v>
      </c>
      <c r="F86" s="6">
        <v>41</v>
      </c>
      <c r="G86" s="6">
        <v>24</v>
      </c>
      <c r="H86" s="6">
        <v>39</v>
      </c>
      <c r="I86" s="6">
        <v>39</v>
      </c>
      <c r="J86" s="6">
        <v>24</v>
      </c>
      <c r="K86" s="3">
        <f t="shared" si="4"/>
        <v>192</v>
      </c>
      <c r="L86" s="3"/>
    </row>
    <row r="87" spans="1:12" ht="66" customHeight="1">
      <c r="A87" s="6" t="s">
        <v>249</v>
      </c>
      <c r="B87" s="5" t="s">
        <v>250</v>
      </c>
      <c r="C87" s="10" t="s">
        <v>251</v>
      </c>
      <c r="D87" s="5" t="s">
        <v>252</v>
      </c>
      <c r="E87" s="6">
        <v>25</v>
      </c>
      <c r="F87" s="6">
        <v>38</v>
      </c>
      <c r="G87" s="6">
        <v>25</v>
      </c>
      <c r="H87" s="6">
        <v>39</v>
      </c>
      <c r="I87" s="6">
        <v>39</v>
      </c>
      <c r="J87" s="6">
        <v>25</v>
      </c>
      <c r="K87" s="3">
        <f t="shared" si="4"/>
        <v>191</v>
      </c>
      <c r="L87" s="3"/>
    </row>
    <row r="88" spans="1:12" ht="45">
      <c r="A88" s="6" t="s">
        <v>253</v>
      </c>
      <c r="B88" s="5" t="s">
        <v>254</v>
      </c>
      <c r="C88" s="10" t="s">
        <v>213</v>
      </c>
      <c r="D88" s="5" t="s">
        <v>255</v>
      </c>
      <c r="E88" s="6">
        <v>24</v>
      </c>
      <c r="F88" s="6">
        <v>42</v>
      </c>
      <c r="G88" s="6">
        <v>22</v>
      </c>
      <c r="H88" s="6">
        <v>40</v>
      </c>
      <c r="I88" s="6">
        <v>39</v>
      </c>
      <c r="J88" s="6">
        <v>24</v>
      </c>
      <c r="K88" s="3">
        <f t="shared" si="4"/>
        <v>191</v>
      </c>
      <c r="L88" s="3"/>
    </row>
    <row r="89" spans="1:12" ht="15.75" customHeight="1">
      <c r="A89" s="47" t="s">
        <v>256</v>
      </c>
      <c r="B89" s="47" t="s">
        <v>257</v>
      </c>
      <c r="C89" s="47" t="s">
        <v>202</v>
      </c>
      <c r="D89" s="52" t="s">
        <v>394</v>
      </c>
      <c r="E89" s="47">
        <v>25</v>
      </c>
      <c r="F89" s="47">
        <v>45</v>
      </c>
      <c r="G89" s="47">
        <v>25</v>
      </c>
      <c r="H89" s="47">
        <v>44</v>
      </c>
      <c r="I89" s="47">
        <v>43</v>
      </c>
      <c r="J89" s="47">
        <v>23</v>
      </c>
      <c r="K89" s="35">
        <f t="shared" si="4"/>
        <v>205</v>
      </c>
      <c r="L89" s="37"/>
    </row>
    <row r="90" spans="1:12" ht="31.5" customHeight="1">
      <c r="A90" s="47"/>
      <c r="B90" s="47"/>
      <c r="C90" s="47"/>
      <c r="D90" s="53"/>
      <c r="E90" s="47"/>
      <c r="F90" s="47"/>
      <c r="G90" s="47"/>
      <c r="H90" s="47"/>
      <c r="I90" s="47"/>
      <c r="J90" s="47"/>
      <c r="K90" s="36"/>
      <c r="L90" s="37"/>
    </row>
    <row r="91" spans="1:12" ht="60">
      <c r="A91" s="14" t="s">
        <v>258</v>
      </c>
      <c r="B91" s="18" t="s">
        <v>259</v>
      </c>
      <c r="C91" s="14" t="s">
        <v>260</v>
      </c>
      <c r="D91" s="18" t="s">
        <v>261</v>
      </c>
      <c r="E91" s="14">
        <v>25</v>
      </c>
      <c r="F91" s="14">
        <v>45</v>
      </c>
      <c r="G91" s="14">
        <v>25</v>
      </c>
      <c r="H91" s="14">
        <v>47</v>
      </c>
      <c r="I91" s="14">
        <v>45</v>
      </c>
      <c r="J91" s="14">
        <v>25</v>
      </c>
      <c r="K91" s="22">
        <f aca="true" t="shared" si="5" ref="K91:K96">SUM(E91:J91)</f>
        <v>212</v>
      </c>
      <c r="L91" s="22" t="s">
        <v>389</v>
      </c>
    </row>
    <row r="92" spans="1:12" ht="30" customHeight="1">
      <c r="A92" s="6" t="s">
        <v>262</v>
      </c>
      <c r="B92" s="5" t="s">
        <v>263</v>
      </c>
      <c r="C92" s="10" t="s">
        <v>264</v>
      </c>
      <c r="D92" s="5" t="s">
        <v>265</v>
      </c>
      <c r="E92" s="6">
        <v>25</v>
      </c>
      <c r="F92" s="6">
        <v>46</v>
      </c>
      <c r="G92" s="6">
        <v>25</v>
      </c>
      <c r="H92" s="6">
        <v>45</v>
      </c>
      <c r="I92" s="6">
        <v>43</v>
      </c>
      <c r="J92" s="6">
        <v>24.5</v>
      </c>
      <c r="K92" s="3">
        <f t="shared" si="5"/>
        <v>208.5</v>
      </c>
      <c r="L92" s="3"/>
    </row>
    <row r="93" spans="1:12" ht="45">
      <c r="A93" s="6" t="s">
        <v>266</v>
      </c>
      <c r="B93" s="5" t="s">
        <v>267</v>
      </c>
      <c r="C93" s="10" t="s">
        <v>217</v>
      </c>
      <c r="D93" s="5" t="s">
        <v>268</v>
      </c>
      <c r="E93" s="6">
        <v>25</v>
      </c>
      <c r="F93" s="6">
        <v>38</v>
      </c>
      <c r="G93" s="6">
        <v>25</v>
      </c>
      <c r="H93" s="6">
        <v>40</v>
      </c>
      <c r="I93" s="6">
        <v>41</v>
      </c>
      <c r="J93" s="6">
        <v>24</v>
      </c>
      <c r="K93" s="3">
        <f t="shared" si="5"/>
        <v>193</v>
      </c>
      <c r="L93" s="3"/>
    </row>
    <row r="94" spans="1:12" ht="31.5">
      <c r="A94" s="6" t="s">
        <v>269</v>
      </c>
      <c r="B94" s="6" t="s">
        <v>270</v>
      </c>
      <c r="C94" s="10" t="s">
        <v>271</v>
      </c>
      <c r="D94" s="6" t="s">
        <v>272</v>
      </c>
      <c r="E94" s="6">
        <v>25</v>
      </c>
      <c r="F94" s="6">
        <v>46</v>
      </c>
      <c r="G94" s="6">
        <v>25</v>
      </c>
      <c r="H94" s="6">
        <v>42.5</v>
      </c>
      <c r="I94" s="6">
        <v>40.5</v>
      </c>
      <c r="J94" s="6">
        <v>23.8</v>
      </c>
      <c r="K94" s="3">
        <f t="shared" si="5"/>
        <v>202.8</v>
      </c>
      <c r="L94" s="3"/>
    </row>
    <row r="95" spans="1:12" ht="30" customHeight="1">
      <c r="A95" s="14" t="s">
        <v>273</v>
      </c>
      <c r="B95" s="18" t="s">
        <v>274</v>
      </c>
      <c r="C95" s="14" t="s">
        <v>251</v>
      </c>
      <c r="D95" s="18" t="s">
        <v>275</v>
      </c>
      <c r="E95" s="14">
        <v>25</v>
      </c>
      <c r="F95" s="14">
        <v>47</v>
      </c>
      <c r="G95" s="14">
        <v>25</v>
      </c>
      <c r="H95" s="14">
        <v>44.5</v>
      </c>
      <c r="I95" s="14">
        <v>47</v>
      </c>
      <c r="J95" s="14">
        <v>24.5</v>
      </c>
      <c r="K95" s="22">
        <f t="shared" si="5"/>
        <v>213</v>
      </c>
      <c r="L95" s="22" t="s">
        <v>388</v>
      </c>
    </row>
    <row r="96" spans="1:12" ht="45">
      <c r="A96" s="14" t="s">
        <v>276</v>
      </c>
      <c r="B96" s="18" t="s">
        <v>277</v>
      </c>
      <c r="C96" s="14" t="s">
        <v>278</v>
      </c>
      <c r="D96" s="18" t="s">
        <v>279</v>
      </c>
      <c r="E96" s="14">
        <v>25</v>
      </c>
      <c r="F96" s="14">
        <v>48</v>
      </c>
      <c r="G96" s="14">
        <v>25</v>
      </c>
      <c r="H96" s="14">
        <v>44.5</v>
      </c>
      <c r="I96" s="14">
        <v>47</v>
      </c>
      <c r="J96" s="14">
        <v>24.5</v>
      </c>
      <c r="K96" s="22">
        <f t="shared" si="5"/>
        <v>214</v>
      </c>
      <c r="L96" s="22" t="s">
        <v>387</v>
      </c>
    </row>
    <row r="97" spans="1:12" ht="15.75">
      <c r="A97" s="51" t="s">
        <v>280</v>
      </c>
      <c r="B97" s="51"/>
      <c r="C97" s="51"/>
      <c r="D97" s="51"/>
      <c r="E97" s="51"/>
      <c r="F97" s="51"/>
      <c r="G97" s="51"/>
      <c r="H97" s="51"/>
      <c r="I97" s="51"/>
      <c r="J97" s="51"/>
      <c r="K97" s="3"/>
      <c r="L97" s="3"/>
    </row>
    <row r="98" spans="1:12" ht="45">
      <c r="A98" s="6" t="s">
        <v>281</v>
      </c>
      <c r="B98" s="5" t="s">
        <v>282</v>
      </c>
      <c r="C98" s="10" t="s">
        <v>283</v>
      </c>
      <c r="D98" s="5" t="s">
        <v>284</v>
      </c>
      <c r="E98" s="6">
        <v>25</v>
      </c>
      <c r="F98" s="6">
        <v>36</v>
      </c>
      <c r="G98" s="6">
        <v>25</v>
      </c>
      <c r="H98" s="6">
        <v>33</v>
      </c>
      <c r="I98" s="6">
        <v>32</v>
      </c>
      <c r="J98" s="6">
        <v>19</v>
      </c>
      <c r="K98" s="3">
        <f>SUM(E98:J98)</f>
        <v>170</v>
      </c>
      <c r="L98" s="3"/>
    </row>
    <row r="99" spans="1:12" ht="48" customHeight="1">
      <c r="A99" s="6" t="s">
        <v>285</v>
      </c>
      <c r="B99" s="6" t="s">
        <v>286</v>
      </c>
      <c r="C99" s="10" t="s">
        <v>287</v>
      </c>
      <c r="D99" s="6" t="s">
        <v>288</v>
      </c>
      <c r="E99" s="10">
        <v>25</v>
      </c>
      <c r="F99" s="6">
        <v>37</v>
      </c>
      <c r="G99" s="10">
        <v>25</v>
      </c>
      <c r="H99" s="6">
        <v>29</v>
      </c>
      <c r="I99" s="6">
        <v>28</v>
      </c>
      <c r="J99" s="6">
        <v>18.5</v>
      </c>
      <c r="K99" s="3">
        <f aca="true" t="shared" si="6" ref="K99:K108">SUM(E99:J99)</f>
        <v>162.5</v>
      </c>
      <c r="L99" s="3"/>
    </row>
    <row r="100" spans="1:12" ht="31.5">
      <c r="A100" s="6" t="s">
        <v>289</v>
      </c>
      <c r="B100" s="6" t="s">
        <v>290</v>
      </c>
      <c r="C100" s="10" t="s">
        <v>291</v>
      </c>
      <c r="D100" s="6" t="s">
        <v>292</v>
      </c>
      <c r="E100" s="10">
        <v>25</v>
      </c>
      <c r="F100" s="6">
        <v>36</v>
      </c>
      <c r="G100" s="10">
        <v>25</v>
      </c>
      <c r="H100" s="6">
        <v>39</v>
      </c>
      <c r="I100" s="6">
        <v>37</v>
      </c>
      <c r="J100" s="6">
        <v>22</v>
      </c>
      <c r="K100" s="3">
        <f t="shared" si="6"/>
        <v>184</v>
      </c>
      <c r="L100" s="3"/>
    </row>
    <row r="101" spans="1:12" ht="45">
      <c r="A101" s="6" t="s">
        <v>293</v>
      </c>
      <c r="B101" s="5" t="s">
        <v>294</v>
      </c>
      <c r="C101" s="10" t="s">
        <v>295</v>
      </c>
      <c r="D101" s="5" t="s">
        <v>296</v>
      </c>
      <c r="E101" s="10">
        <v>25</v>
      </c>
      <c r="F101" s="6">
        <v>40</v>
      </c>
      <c r="G101" s="10">
        <v>23</v>
      </c>
      <c r="H101" s="6">
        <v>37</v>
      </c>
      <c r="I101" s="6">
        <v>39</v>
      </c>
      <c r="J101" s="6">
        <v>22</v>
      </c>
      <c r="K101" s="3">
        <f t="shared" si="6"/>
        <v>186</v>
      </c>
      <c r="L101" s="3"/>
    </row>
    <row r="102" spans="1:12" ht="30" customHeight="1">
      <c r="A102" s="14" t="s">
        <v>297</v>
      </c>
      <c r="B102" s="18" t="s">
        <v>298</v>
      </c>
      <c r="C102" s="14" t="s">
        <v>299</v>
      </c>
      <c r="D102" s="18" t="s">
        <v>272</v>
      </c>
      <c r="E102" s="14">
        <v>25</v>
      </c>
      <c r="F102" s="14">
        <v>47.5</v>
      </c>
      <c r="G102" s="14">
        <v>25</v>
      </c>
      <c r="H102" s="14">
        <v>46</v>
      </c>
      <c r="I102" s="14">
        <v>47</v>
      </c>
      <c r="J102" s="14">
        <v>24.5</v>
      </c>
      <c r="K102" s="22">
        <f t="shared" si="6"/>
        <v>215</v>
      </c>
      <c r="L102" s="22" t="s">
        <v>388</v>
      </c>
    </row>
    <row r="103" spans="1:12" ht="30" customHeight="1">
      <c r="A103" s="6" t="s">
        <v>300</v>
      </c>
      <c r="B103" s="5" t="s">
        <v>301</v>
      </c>
      <c r="C103" s="10" t="s">
        <v>302</v>
      </c>
      <c r="D103" s="5" t="s">
        <v>303</v>
      </c>
      <c r="E103" s="10">
        <v>25</v>
      </c>
      <c r="F103" s="6">
        <v>41</v>
      </c>
      <c r="G103" s="10">
        <v>25</v>
      </c>
      <c r="H103" s="6">
        <v>41</v>
      </c>
      <c r="I103" s="6">
        <v>40</v>
      </c>
      <c r="J103" s="6">
        <v>23.5</v>
      </c>
      <c r="K103" s="3">
        <f t="shared" si="6"/>
        <v>195.5</v>
      </c>
      <c r="L103" s="3"/>
    </row>
    <row r="104" spans="1:12" ht="31.5">
      <c r="A104" s="6" t="s">
        <v>304</v>
      </c>
      <c r="B104" s="6" t="s">
        <v>305</v>
      </c>
      <c r="C104" s="10" t="s">
        <v>291</v>
      </c>
      <c r="D104" s="6" t="s">
        <v>306</v>
      </c>
      <c r="E104" s="10">
        <v>25</v>
      </c>
      <c r="F104" s="6">
        <v>42</v>
      </c>
      <c r="G104" s="10">
        <v>25</v>
      </c>
      <c r="H104" s="6">
        <v>36</v>
      </c>
      <c r="I104" s="6">
        <v>38</v>
      </c>
      <c r="J104" s="6">
        <v>23</v>
      </c>
      <c r="K104" s="3">
        <f t="shared" si="6"/>
        <v>189</v>
      </c>
      <c r="L104" s="3"/>
    </row>
    <row r="105" spans="1:12" ht="30" customHeight="1">
      <c r="A105" s="14" t="s">
        <v>307</v>
      </c>
      <c r="B105" s="18" t="s">
        <v>308</v>
      </c>
      <c r="C105" s="14" t="s">
        <v>295</v>
      </c>
      <c r="D105" s="18" t="s">
        <v>309</v>
      </c>
      <c r="E105" s="14">
        <v>25</v>
      </c>
      <c r="F105" s="14">
        <v>41</v>
      </c>
      <c r="G105" s="14">
        <v>24.5</v>
      </c>
      <c r="H105" s="14">
        <v>41</v>
      </c>
      <c r="I105" s="14">
        <v>42</v>
      </c>
      <c r="J105" s="14">
        <v>24</v>
      </c>
      <c r="K105" s="22">
        <f t="shared" si="6"/>
        <v>197.5</v>
      </c>
      <c r="L105" s="22" t="s">
        <v>389</v>
      </c>
    </row>
    <row r="106" spans="1:12" ht="45">
      <c r="A106" s="16" t="s">
        <v>310</v>
      </c>
      <c r="B106" s="17" t="s">
        <v>311</v>
      </c>
      <c r="C106" s="16" t="s">
        <v>312</v>
      </c>
      <c r="D106" s="17" t="s">
        <v>313</v>
      </c>
      <c r="E106" s="16">
        <v>25</v>
      </c>
      <c r="F106" s="16">
        <v>49</v>
      </c>
      <c r="G106" s="16">
        <v>25</v>
      </c>
      <c r="H106" s="16">
        <v>50</v>
      </c>
      <c r="I106" s="16">
        <v>50</v>
      </c>
      <c r="J106" s="16">
        <v>25</v>
      </c>
      <c r="K106" s="23">
        <f t="shared" si="6"/>
        <v>224</v>
      </c>
      <c r="L106" s="23" t="s">
        <v>386</v>
      </c>
    </row>
    <row r="107" spans="1:12" ht="30" customHeight="1">
      <c r="A107" s="16" t="s">
        <v>314</v>
      </c>
      <c r="B107" s="17" t="s">
        <v>315</v>
      </c>
      <c r="C107" s="16" t="s">
        <v>295</v>
      </c>
      <c r="D107" s="17" t="s">
        <v>316</v>
      </c>
      <c r="E107" s="16">
        <v>25</v>
      </c>
      <c r="F107" s="16">
        <v>49</v>
      </c>
      <c r="G107" s="16">
        <v>25</v>
      </c>
      <c r="H107" s="16">
        <v>50</v>
      </c>
      <c r="I107" s="16">
        <v>50</v>
      </c>
      <c r="J107" s="16">
        <v>25</v>
      </c>
      <c r="K107" s="23">
        <f t="shared" si="6"/>
        <v>224</v>
      </c>
      <c r="L107" s="23" t="s">
        <v>386</v>
      </c>
    </row>
    <row r="108" spans="1:12" ht="30" customHeight="1">
      <c r="A108" s="14" t="s">
        <v>317</v>
      </c>
      <c r="B108" s="18" t="s">
        <v>318</v>
      </c>
      <c r="C108" s="14" t="s">
        <v>319</v>
      </c>
      <c r="D108" s="18" t="s">
        <v>390</v>
      </c>
      <c r="E108" s="14">
        <v>25</v>
      </c>
      <c r="F108" s="14">
        <v>48</v>
      </c>
      <c r="G108" s="14">
        <v>25</v>
      </c>
      <c r="H108" s="14">
        <v>47.5</v>
      </c>
      <c r="I108" s="14">
        <v>48</v>
      </c>
      <c r="J108" s="14">
        <v>25</v>
      </c>
      <c r="K108" s="22">
        <f t="shared" si="6"/>
        <v>218.5</v>
      </c>
      <c r="L108" s="22" t="s">
        <v>387</v>
      </c>
    </row>
    <row r="109" spans="1:12" ht="15.75">
      <c r="A109" s="51" t="s">
        <v>320</v>
      </c>
      <c r="B109" s="51"/>
      <c r="C109" s="51"/>
      <c r="D109" s="51"/>
      <c r="E109" s="51"/>
      <c r="F109" s="51"/>
      <c r="G109" s="51"/>
      <c r="H109" s="51"/>
      <c r="I109" s="51"/>
      <c r="J109" s="51"/>
      <c r="K109" s="3"/>
      <c r="L109" s="3"/>
    </row>
    <row r="110" spans="1:12" ht="31.5" customHeight="1">
      <c r="A110" s="6" t="s">
        <v>321</v>
      </c>
      <c r="B110" s="5" t="s">
        <v>322</v>
      </c>
      <c r="C110" s="28" t="s">
        <v>323</v>
      </c>
      <c r="D110" s="11" t="s">
        <v>399</v>
      </c>
      <c r="E110" s="6">
        <v>25</v>
      </c>
      <c r="F110" s="6">
        <v>44</v>
      </c>
      <c r="G110" s="6">
        <v>25</v>
      </c>
      <c r="H110" s="6">
        <v>34</v>
      </c>
      <c r="I110" s="6">
        <v>35</v>
      </c>
      <c r="J110" s="6">
        <v>23</v>
      </c>
      <c r="K110" s="3">
        <f>SUM(E110:J110)</f>
        <v>186</v>
      </c>
      <c r="L110" s="3"/>
    </row>
    <row r="111" spans="1:12" ht="48" customHeight="1">
      <c r="A111" s="14" t="s">
        <v>324</v>
      </c>
      <c r="B111" s="14" t="s">
        <v>325</v>
      </c>
      <c r="C111" s="14" t="s">
        <v>326</v>
      </c>
      <c r="D111" s="18" t="s">
        <v>400</v>
      </c>
      <c r="E111" s="14">
        <v>25</v>
      </c>
      <c r="F111" s="14">
        <v>50</v>
      </c>
      <c r="G111" s="14">
        <v>25</v>
      </c>
      <c r="H111" s="14">
        <v>46</v>
      </c>
      <c r="I111" s="14">
        <v>48</v>
      </c>
      <c r="J111" s="14">
        <v>25</v>
      </c>
      <c r="K111" s="22">
        <f aca="true" t="shared" si="7" ref="K111:K117">SUM(E111:J111)</f>
        <v>219</v>
      </c>
      <c r="L111" s="22" t="s">
        <v>388</v>
      </c>
    </row>
    <row r="112" spans="1:12" ht="45" customHeight="1">
      <c r="A112" s="14" t="s">
        <v>327</v>
      </c>
      <c r="B112" s="18" t="s">
        <v>328</v>
      </c>
      <c r="C112" s="14" t="s">
        <v>329</v>
      </c>
      <c r="D112" s="18" t="s">
        <v>401</v>
      </c>
      <c r="E112" s="14">
        <v>25</v>
      </c>
      <c r="F112" s="14">
        <v>47</v>
      </c>
      <c r="G112" s="14">
        <v>25</v>
      </c>
      <c r="H112" s="14">
        <v>47</v>
      </c>
      <c r="I112" s="14">
        <v>47</v>
      </c>
      <c r="J112" s="14">
        <v>24.5</v>
      </c>
      <c r="K112" s="22">
        <f t="shared" si="7"/>
        <v>215.5</v>
      </c>
      <c r="L112" s="22" t="s">
        <v>389</v>
      </c>
    </row>
    <row r="113" spans="1:12" ht="31.5" customHeight="1">
      <c r="A113" s="6" t="s">
        <v>330</v>
      </c>
      <c r="B113" s="5" t="s">
        <v>331</v>
      </c>
      <c r="C113" s="6" t="s">
        <v>332</v>
      </c>
      <c r="D113" s="11" t="s">
        <v>402</v>
      </c>
      <c r="E113" s="10">
        <v>25</v>
      </c>
      <c r="F113" s="6">
        <v>38.5</v>
      </c>
      <c r="G113" s="10">
        <v>21.5</v>
      </c>
      <c r="H113" s="6">
        <v>38</v>
      </c>
      <c r="I113" s="6">
        <v>39</v>
      </c>
      <c r="J113" s="6">
        <v>21.5</v>
      </c>
      <c r="K113" s="3">
        <f t="shared" si="7"/>
        <v>183.5</v>
      </c>
      <c r="L113" s="3"/>
    </row>
    <row r="114" spans="1:12" ht="45" customHeight="1">
      <c r="A114" s="6" t="s">
        <v>333</v>
      </c>
      <c r="B114" s="5" t="s">
        <v>334</v>
      </c>
      <c r="C114" s="6" t="s">
        <v>335</v>
      </c>
      <c r="D114" s="11" t="s">
        <v>403</v>
      </c>
      <c r="E114" s="10">
        <v>25</v>
      </c>
      <c r="F114" s="6">
        <v>46</v>
      </c>
      <c r="G114" s="10">
        <v>25</v>
      </c>
      <c r="H114" s="6">
        <v>45.5</v>
      </c>
      <c r="I114" s="6">
        <v>46.5</v>
      </c>
      <c r="J114" s="6">
        <v>23</v>
      </c>
      <c r="K114" s="3">
        <f t="shared" si="7"/>
        <v>211</v>
      </c>
      <c r="L114" s="3"/>
    </row>
    <row r="115" spans="1:12" ht="43.5" customHeight="1">
      <c r="A115" s="10" t="s">
        <v>336</v>
      </c>
      <c r="B115" s="10" t="s">
        <v>380</v>
      </c>
      <c r="C115" s="19" t="s">
        <v>337</v>
      </c>
      <c r="D115" s="21" t="s">
        <v>404</v>
      </c>
      <c r="E115" s="10">
        <v>25</v>
      </c>
      <c r="F115" s="10">
        <v>34</v>
      </c>
      <c r="G115" s="10">
        <v>21.5</v>
      </c>
      <c r="H115" s="10">
        <v>30</v>
      </c>
      <c r="I115" s="10">
        <v>29</v>
      </c>
      <c r="J115" s="10">
        <v>18</v>
      </c>
      <c r="K115" s="3">
        <f t="shared" si="7"/>
        <v>157.5</v>
      </c>
      <c r="L115" s="20"/>
    </row>
    <row r="116" spans="1:12" ht="63" customHeight="1">
      <c r="A116" s="14" t="s">
        <v>338</v>
      </c>
      <c r="B116" s="14" t="s">
        <v>339</v>
      </c>
      <c r="C116" s="14" t="s">
        <v>340</v>
      </c>
      <c r="D116" s="30" t="s">
        <v>405</v>
      </c>
      <c r="E116" s="14">
        <v>25</v>
      </c>
      <c r="F116" s="14">
        <v>50</v>
      </c>
      <c r="G116" s="14">
        <v>25</v>
      </c>
      <c r="H116" s="14">
        <v>49.5</v>
      </c>
      <c r="I116" s="14">
        <v>49.5</v>
      </c>
      <c r="J116" s="14">
        <v>25</v>
      </c>
      <c r="K116" s="22">
        <f t="shared" si="7"/>
        <v>224</v>
      </c>
      <c r="L116" s="22" t="s">
        <v>387</v>
      </c>
    </row>
    <row r="117" spans="1:12" ht="42" customHeight="1">
      <c r="A117" s="16" t="s">
        <v>341</v>
      </c>
      <c r="B117" s="16" t="s">
        <v>342</v>
      </c>
      <c r="C117" s="16" t="s">
        <v>343</v>
      </c>
      <c r="D117" s="29" t="s">
        <v>406</v>
      </c>
      <c r="E117" s="16">
        <v>25</v>
      </c>
      <c r="F117" s="16">
        <v>50</v>
      </c>
      <c r="G117" s="16">
        <v>25</v>
      </c>
      <c r="H117" s="16">
        <v>50</v>
      </c>
      <c r="I117" s="16">
        <v>50</v>
      </c>
      <c r="J117" s="16">
        <v>25</v>
      </c>
      <c r="K117" s="23">
        <f t="shared" si="7"/>
        <v>225</v>
      </c>
      <c r="L117" s="23" t="s">
        <v>386</v>
      </c>
    </row>
    <row r="118" spans="1:12" ht="15.75">
      <c r="A118" s="51" t="s">
        <v>344</v>
      </c>
      <c r="B118" s="51"/>
      <c r="C118" s="51"/>
      <c r="D118" s="51"/>
      <c r="E118" s="51"/>
      <c r="F118" s="51"/>
      <c r="G118" s="51"/>
      <c r="H118" s="51"/>
      <c r="I118" s="51"/>
      <c r="J118" s="51"/>
      <c r="K118" s="3"/>
      <c r="L118" s="3"/>
    </row>
    <row r="119" spans="1:12" ht="63" customHeight="1">
      <c r="A119" s="6" t="s">
        <v>345</v>
      </c>
      <c r="B119" s="6" t="s">
        <v>346</v>
      </c>
      <c r="C119" s="6" t="s">
        <v>347</v>
      </c>
      <c r="D119" s="28" t="s">
        <v>407</v>
      </c>
      <c r="E119" s="6">
        <v>25</v>
      </c>
      <c r="F119" s="6">
        <v>39</v>
      </c>
      <c r="G119" s="6">
        <v>25</v>
      </c>
      <c r="H119" s="6">
        <v>39</v>
      </c>
      <c r="I119" s="6">
        <v>39</v>
      </c>
      <c r="J119" s="6">
        <v>22</v>
      </c>
      <c r="K119" s="3">
        <f>SUM(E119:J119)</f>
        <v>189</v>
      </c>
      <c r="L119" s="3"/>
    </row>
    <row r="120" spans="1:12" ht="46.5" customHeight="1">
      <c r="A120" s="10" t="s">
        <v>348</v>
      </c>
      <c r="B120" s="10" t="s">
        <v>395</v>
      </c>
      <c r="C120" s="10" t="s">
        <v>349</v>
      </c>
      <c r="D120" s="28" t="s">
        <v>408</v>
      </c>
      <c r="E120" s="10">
        <v>25</v>
      </c>
      <c r="F120" s="10">
        <v>35</v>
      </c>
      <c r="G120" s="10">
        <v>24</v>
      </c>
      <c r="H120" s="10">
        <v>31</v>
      </c>
      <c r="I120" s="10">
        <v>31</v>
      </c>
      <c r="J120" s="10">
        <v>18.5</v>
      </c>
      <c r="K120" s="3">
        <f aca="true" t="shared" si="8" ref="K120:K128">SUM(E120:J120)</f>
        <v>164.5</v>
      </c>
      <c r="L120" s="20"/>
    </row>
    <row r="121" spans="1:12" ht="42" customHeight="1">
      <c r="A121" s="6" t="s">
        <v>350</v>
      </c>
      <c r="B121" s="5" t="s">
        <v>351</v>
      </c>
      <c r="C121" s="5" t="s">
        <v>43</v>
      </c>
      <c r="D121" s="11" t="s">
        <v>409</v>
      </c>
      <c r="E121" s="10">
        <v>25</v>
      </c>
      <c r="F121" s="6">
        <v>35</v>
      </c>
      <c r="G121" s="10">
        <v>24</v>
      </c>
      <c r="H121" s="6">
        <v>34</v>
      </c>
      <c r="I121" s="6">
        <v>37</v>
      </c>
      <c r="J121" s="6">
        <v>22</v>
      </c>
      <c r="K121" s="3">
        <f t="shared" si="8"/>
        <v>177</v>
      </c>
      <c r="L121" s="3"/>
    </row>
    <row r="122" spans="1:12" ht="50.25" customHeight="1">
      <c r="A122" s="6" t="s">
        <v>352</v>
      </c>
      <c r="B122" s="5" t="s">
        <v>351</v>
      </c>
      <c r="C122" s="5" t="s">
        <v>353</v>
      </c>
      <c r="D122" s="28" t="s">
        <v>410</v>
      </c>
      <c r="E122" s="10">
        <v>25</v>
      </c>
      <c r="F122" s="6">
        <v>35</v>
      </c>
      <c r="G122" s="10">
        <v>25</v>
      </c>
      <c r="H122" s="6">
        <v>36</v>
      </c>
      <c r="I122" s="6">
        <v>33</v>
      </c>
      <c r="J122" s="6">
        <v>21</v>
      </c>
      <c r="K122" s="3">
        <f t="shared" si="8"/>
        <v>175</v>
      </c>
      <c r="L122" s="3"/>
    </row>
    <row r="123" spans="1:12" ht="58.5" customHeight="1">
      <c r="A123" s="6" t="s">
        <v>354</v>
      </c>
      <c r="B123" s="5" t="s">
        <v>355</v>
      </c>
      <c r="C123" s="5" t="s">
        <v>356</v>
      </c>
      <c r="D123" s="11" t="s">
        <v>411</v>
      </c>
      <c r="E123" s="10">
        <v>25</v>
      </c>
      <c r="F123" s="6">
        <v>36</v>
      </c>
      <c r="G123" s="10">
        <v>24</v>
      </c>
      <c r="H123" s="6">
        <v>38</v>
      </c>
      <c r="I123" s="6">
        <v>37</v>
      </c>
      <c r="J123" s="6">
        <v>21.5</v>
      </c>
      <c r="K123" s="3">
        <f t="shared" si="8"/>
        <v>181.5</v>
      </c>
      <c r="L123" s="3"/>
    </row>
    <row r="124" spans="1:12" ht="78" customHeight="1">
      <c r="A124" s="14" t="s">
        <v>357</v>
      </c>
      <c r="B124" s="18" t="s">
        <v>358</v>
      </c>
      <c r="C124" s="18" t="s">
        <v>359</v>
      </c>
      <c r="D124" s="18" t="s">
        <v>412</v>
      </c>
      <c r="E124" s="14">
        <v>25</v>
      </c>
      <c r="F124" s="14">
        <v>49</v>
      </c>
      <c r="G124" s="14">
        <v>25</v>
      </c>
      <c r="H124" s="14">
        <v>47</v>
      </c>
      <c r="I124" s="14">
        <v>48</v>
      </c>
      <c r="J124" s="14">
        <v>24.5</v>
      </c>
      <c r="K124" s="22">
        <f t="shared" si="8"/>
        <v>218.5</v>
      </c>
      <c r="L124" s="26" t="s">
        <v>387</v>
      </c>
    </row>
    <row r="125" spans="1:12" ht="55.5" customHeight="1">
      <c r="A125" s="14" t="s">
        <v>360</v>
      </c>
      <c r="B125" s="14" t="s">
        <v>351</v>
      </c>
      <c r="C125" s="14" t="s">
        <v>361</v>
      </c>
      <c r="D125" s="30" t="s">
        <v>413</v>
      </c>
      <c r="E125" s="14">
        <v>25</v>
      </c>
      <c r="F125" s="14">
        <v>38</v>
      </c>
      <c r="G125" s="14">
        <v>25</v>
      </c>
      <c r="H125" s="14">
        <v>40</v>
      </c>
      <c r="I125" s="14">
        <v>42</v>
      </c>
      <c r="J125" s="14">
        <v>23</v>
      </c>
      <c r="K125" s="22">
        <f t="shared" si="8"/>
        <v>193</v>
      </c>
      <c r="L125" s="26" t="s">
        <v>389</v>
      </c>
    </row>
    <row r="126" spans="1:12" ht="57" customHeight="1">
      <c r="A126" s="10" t="s">
        <v>362</v>
      </c>
      <c r="B126" s="10" t="s">
        <v>351</v>
      </c>
      <c r="C126" s="10" t="s">
        <v>363</v>
      </c>
      <c r="D126" s="28" t="s">
        <v>414</v>
      </c>
      <c r="E126" s="10">
        <v>25</v>
      </c>
      <c r="F126" s="10">
        <v>39</v>
      </c>
      <c r="G126" s="10">
        <v>20</v>
      </c>
      <c r="H126" s="10">
        <v>32</v>
      </c>
      <c r="I126" s="10">
        <v>32</v>
      </c>
      <c r="J126" s="10">
        <v>19.5</v>
      </c>
      <c r="K126" s="3">
        <f t="shared" si="8"/>
        <v>167.5</v>
      </c>
      <c r="L126" s="20"/>
    </row>
    <row r="127" spans="1:12" ht="58.5" customHeight="1">
      <c r="A127" s="14" t="s">
        <v>364</v>
      </c>
      <c r="B127" s="18" t="s">
        <v>365</v>
      </c>
      <c r="C127" s="18" t="s">
        <v>148</v>
      </c>
      <c r="D127" s="18" t="s">
        <v>411</v>
      </c>
      <c r="E127" s="30">
        <v>25</v>
      </c>
      <c r="F127" s="14">
        <v>43</v>
      </c>
      <c r="G127" s="14">
        <v>25</v>
      </c>
      <c r="H127" s="14">
        <v>44.5</v>
      </c>
      <c r="I127" s="14">
        <v>44.5</v>
      </c>
      <c r="J127" s="14">
        <v>23</v>
      </c>
      <c r="K127" s="22">
        <f t="shared" si="8"/>
        <v>205</v>
      </c>
      <c r="L127" s="22" t="s">
        <v>388</v>
      </c>
    </row>
    <row r="128" spans="1:12" ht="77.25" customHeight="1">
      <c r="A128" s="16" t="s">
        <v>366</v>
      </c>
      <c r="B128" s="17" t="s">
        <v>358</v>
      </c>
      <c r="C128" s="17" t="s">
        <v>381</v>
      </c>
      <c r="D128" s="17" t="s">
        <v>415</v>
      </c>
      <c r="E128" s="16">
        <v>25</v>
      </c>
      <c r="F128" s="16">
        <v>50</v>
      </c>
      <c r="G128" s="16">
        <v>25</v>
      </c>
      <c r="H128" s="16">
        <v>50</v>
      </c>
      <c r="I128" s="16">
        <v>50</v>
      </c>
      <c r="J128" s="16">
        <v>25</v>
      </c>
      <c r="K128" s="23">
        <f t="shared" si="8"/>
        <v>225</v>
      </c>
      <c r="L128" s="27" t="s">
        <v>386</v>
      </c>
    </row>
    <row r="129" spans="1:10" ht="1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ht="15.75">
      <c r="A130" s="1"/>
    </row>
  </sheetData>
  <sheetProtection/>
  <autoFilter ref="L1:L130"/>
  <mergeCells count="148">
    <mergeCell ref="J2:J3"/>
    <mergeCell ref="A4:J4"/>
    <mergeCell ref="A1:A3"/>
    <mergeCell ref="B1:B3"/>
    <mergeCell ref="C1:C3"/>
    <mergeCell ref="D1:D3"/>
    <mergeCell ref="E1:J1"/>
    <mergeCell ref="E2:E3"/>
    <mergeCell ref="F2:F3"/>
    <mergeCell ref="G2:G3"/>
    <mergeCell ref="H2:H3"/>
    <mergeCell ref="I2:I3"/>
    <mergeCell ref="E11:E13"/>
    <mergeCell ref="F11:F13"/>
    <mergeCell ref="G11:G13"/>
    <mergeCell ref="H11:H13"/>
    <mergeCell ref="I11:I13"/>
    <mergeCell ref="J11:J13"/>
    <mergeCell ref="A11:A13"/>
    <mergeCell ref="B11:B13"/>
    <mergeCell ref="C11:C13"/>
    <mergeCell ref="D11:D13"/>
    <mergeCell ref="F20:F21"/>
    <mergeCell ref="G20:G21"/>
    <mergeCell ref="H20:H21"/>
    <mergeCell ref="I20:I21"/>
    <mergeCell ref="J20:J21"/>
    <mergeCell ref="A20:A21"/>
    <mergeCell ref="B20:B21"/>
    <mergeCell ref="D20:D21"/>
    <mergeCell ref="E20:E21"/>
    <mergeCell ref="A30:J30"/>
    <mergeCell ref="E25:E26"/>
    <mergeCell ref="F25:F26"/>
    <mergeCell ref="G25:G26"/>
    <mergeCell ref="H25:H26"/>
    <mergeCell ref="I25:I26"/>
    <mergeCell ref="J25:J26"/>
    <mergeCell ref="F23:F24"/>
    <mergeCell ref="G23:G24"/>
    <mergeCell ref="H23:H24"/>
    <mergeCell ref="I23:I24"/>
    <mergeCell ref="J23:J24"/>
    <mergeCell ref="A25:A26"/>
    <mergeCell ref="B25:B26"/>
    <mergeCell ref="D25:D26"/>
    <mergeCell ref="A23:A24"/>
    <mergeCell ref="B23:B24"/>
    <mergeCell ref="D23:D24"/>
    <mergeCell ref="E23:E24"/>
    <mergeCell ref="H34:H35"/>
    <mergeCell ref="I34:I35"/>
    <mergeCell ref="J34:J35"/>
    <mergeCell ref="A37:A38"/>
    <mergeCell ref="B37:B38"/>
    <mergeCell ref="C37:C38"/>
    <mergeCell ref="E37:E38"/>
    <mergeCell ref="F37:F38"/>
    <mergeCell ref="G37:G38"/>
    <mergeCell ref="A34:A35"/>
    <mergeCell ref="C34:C35"/>
    <mergeCell ref="D34:D35"/>
    <mergeCell ref="E34:E35"/>
    <mergeCell ref="F34:F35"/>
    <mergeCell ref="G34:G35"/>
    <mergeCell ref="B34:B35"/>
    <mergeCell ref="A67:A68"/>
    <mergeCell ref="C67:C68"/>
    <mergeCell ref="E67:E68"/>
    <mergeCell ref="F67:F68"/>
    <mergeCell ref="G67:G68"/>
    <mergeCell ref="B67:B68"/>
    <mergeCell ref="D67:D68"/>
    <mergeCell ref="A65:J65"/>
    <mergeCell ref="H37:H38"/>
    <mergeCell ref="I37:I38"/>
    <mergeCell ref="J37:J38"/>
    <mergeCell ref="A41:A42"/>
    <mergeCell ref="C41:C42"/>
    <mergeCell ref="D41:D42"/>
    <mergeCell ref="E41:E42"/>
    <mergeCell ref="F41:F42"/>
    <mergeCell ref="B41:B42"/>
    <mergeCell ref="D37:D38"/>
    <mergeCell ref="F80:F81"/>
    <mergeCell ref="G80:G81"/>
    <mergeCell ref="H80:H81"/>
    <mergeCell ref="D80:D81"/>
    <mergeCell ref="A80:A81"/>
    <mergeCell ref="B80:B81"/>
    <mergeCell ref="C80:C81"/>
    <mergeCell ref="E80:E81"/>
    <mergeCell ref="G70:G71"/>
    <mergeCell ref="H70:H71"/>
    <mergeCell ref="D70:D71"/>
    <mergeCell ref="A70:A71"/>
    <mergeCell ref="B70:B71"/>
    <mergeCell ref="C70:C71"/>
    <mergeCell ref="E70:E71"/>
    <mergeCell ref="F70:F71"/>
    <mergeCell ref="A109:J109"/>
    <mergeCell ref="A118:J118"/>
    <mergeCell ref="A97:J97"/>
    <mergeCell ref="A89:A90"/>
    <mergeCell ref="B89:B90"/>
    <mergeCell ref="C89:C90"/>
    <mergeCell ref="E89:E90"/>
    <mergeCell ref="F89:F90"/>
    <mergeCell ref="G89:G90"/>
    <mergeCell ref="H89:H90"/>
    <mergeCell ref="I89:I90"/>
    <mergeCell ref="J89:J90"/>
    <mergeCell ref="D89:D90"/>
    <mergeCell ref="I80:I81"/>
    <mergeCell ref="J80:J81"/>
    <mergeCell ref="J70:J71"/>
    <mergeCell ref="I67:I68"/>
    <mergeCell ref="J67:J68"/>
    <mergeCell ref="H67:H68"/>
    <mergeCell ref="G41:G42"/>
    <mergeCell ref="H41:H42"/>
    <mergeCell ref="I41:I42"/>
    <mergeCell ref="J41:J42"/>
    <mergeCell ref="I70:I71"/>
    <mergeCell ref="K2:K3"/>
    <mergeCell ref="L2:L3"/>
    <mergeCell ref="K89:K90"/>
    <mergeCell ref="L89:L90"/>
    <mergeCell ref="K70:K71"/>
    <mergeCell ref="L70:L71"/>
    <mergeCell ref="K80:K81"/>
    <mergeCell ref="L80:L81"/>
    <mergeCell ref="K41:K42"/>
    <mergeCell ref="L41:L42"/>
    <mergeCell ref="K67:K68"/>
    <mergeCell ref="L67:L68"/>
    <mergeCell ref="K25:K26"/>
    <mergeCell ref="L25:L26"/>
    <mergeCell ref="K34:K35"/>
    <mergeCell ref="L34:L35"/>
    <mergeCell ref="K37:K38"/>
    <mergeCell ref="L37:L38"/>
    <mergeCell ref="K11:K13"/>
    <mergeCell ref="L11:L13"/>
    <mergeCell ref="K20:K21"/>
    <mergeCell ref="L20:L21"/>
    <mergeCell ref="K23:K24"/>
    <mergeCell ref="L23:L24"/>
  </mergeCells>
  <printOptions/>
  <pageMargins left="0.7" right="0.7" top="0.75" bottom="0.75" header="0.3" footer="0.3"/>
  <pageSetup fitToHeight="0" fitToWidth="0" horizontalDpi="180" verticalDpi="18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2016-02-26T01:54:41Z</dcterms:modified>
  <cp:category/>
  <cp:version/>
  <cp:contentType/>
  <cp:contentStatus/>
</cp:coreProperties>
</file>